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E:\係用フォルダ\業務Ｇ\パンフ等説明資料\"/>
    </mc:Choice>
  </mc:AlternateContent>
  <xr:revisionPtr revIDLastSave="0" documentId="13_ncr:1_{BE1F6162-657C-42D7-AE6F-5FB4F3D246DE}" xr6:coauthVersionLast="47" xr6:coauthVersionMax="47" xr10:uidLastSave="{00000000-0000-0000-0000-000000000000}"/>
  <bookViews>
    <workbookView xWindow="-120" yWindow="-120" windowWidth="29040" windowHeight="15720" xr2:uid="{400E27AE-B0E0-4064-9ACF-3578DA939ED1}"/>
  </bookViews>
  <sheets>
    <sheet name="変更（第2基準給与）" sheetId="1" r:id="rId1"/>
  </sheets>
  <definedNames>
    <definedName name="_xlnm.Print_Area" localSheetId="0">'変更（第2基準給与）'!$A$1:$AD$114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9" i="1" l="1" a="1"/>
  <c r="AF9" i="1" s="1"/>
  <c r="AF51" i="1"/>
  <c r="AF5" i="1"/>
  <c r="AF48" i="1"/>
  <c r="AF45" i="1"/>
  <c r="AF37" i="1"/>
  <c r="AF29" i="1"/>
  <c r="AF27" i="1"/>
  <c r="AF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<sst xmlns="http://schemas.openxmlformats.org/spreadsheetml/2006/main" count="73" uniqueCount="63">
  <si>
    <t>①</t>
    <phoneticPr fontId="1"/>
  </si>
  <si>
    <t>②</t>
    <phoneticPr fontId="1"/>
  </si>
  <si>
    <t>③</t>
    <phoneticPr fontId="1"/>
  </si>
  <si>
    <t>年</t>
    <rPh sb="0" eb="1">
      <t>ネン</t>
    </rPh>
    <phoneticPr fontId="1"/>
  </si>
  <si>
    <t>月</t>
    <rPh sb="0" eb="1">
      <t>ガツ</t>
    </rPh>
    <phoneticPr fontId="1"/>
  </si>
  <si>
    <t>日</t>
    <rPh sb="0" eb="1">
      <t>ニチ</t>
    </rPh>
    <phoneticPr fontId="1"/>
  </si>
  <si>
    <t>④</t>
    <phoneticPr fontId="1"/>
  </si>
  <si>
    <t>⑤</t>
    <phoneticPr fontId="1"/>
  </si>
  <si>
    <t>備考</t>
    <rPh sb="0" eb="2">
      <t>ビコウ</t>
    </rPh>
    <phoneticPr fontId="1"/>
  </si>
  <si>
    <t>⑥</t>
    <phoneticPr fontId="1"/>
  </si>
  <si>
    <t>⑦</t>
    <phoneticPr fontId="1"/>
  </si>
  <si>
    <t>定額</t>
    <rPh sb="0" eb="2">
      <t>テイガク</t>
    </rPh>
    <phoneticPr fontId="1"/>
  </si>
  <si>
    <t>口</t>
    <rPh sb="0" eb="1">
      <t>クチ</t>
    </rPh>
    <phoneticPr fontId="1"/>
  </si>
  <si>
    <t>変額（別表のとおり）</t>
    <rPh sb="0" eb="2">
      <t>ヘンガク</t>
    </rPh>
    <rPh sb="3" eb="5">
      <t>ベッピョウ</t>
    </rPh>
    <phoneticPr fontId="1"/>
  </si>
  <si>
    <t>〈 申 込 内 容 〉</t>
    <rPh sb="2" eb="3">
      <t>モウ</t>
    </rPh>
    <rPh sb="4" eb="5">
      <t>コ</t>
    </rPh>
    <rPh sb="6" eb="7">
      <t>ナイ</t>
    </rPh>
    <rPh sb="8" eb="9">
      <t>カタチ</t>
    </rPh>
    <phoneticPr fontId="1"/>
  </si>
  <si>
    <t>⑧</t>
    <phoneticPr fontId="1"/>
  </si>
  <si>
    <t>別表（変額コース）</t>
    <rPh sb="0" eb="2">
      <t>ベッピョウ</t>
    </rPh>
    <rPh sb="3" eb="5">
      <t>ヘンガク</t>
    </rPh>
    <phoneticPr fontId="1"/>
  </si>
  <si>
    <t>／</t>
    <phoneticPr fontId="1"/>
  </si>
  <si>
    <t>基準1</t>
    <rPh sb="0" eb="2">
      <t>キジュン</t>
    </rPh>
    <phoneticPr fontId="1"/>
  </si>
  <si>
    <t>基準2</t>
    <rPh sb="0" eb="2">
      <t>キジュン</t>
    </rPh>
    <phoneticPr fontId="1"/>
  </si>
  <si>
    <t>口数</t>
    <rPh sb="0" eb="2">
      <t>クチスウ</t>
    </rPh>
    <phoneticPr fontId="1"/>
  </si>
  <si>
    <t>〈 事 業 所 情 報 〉</t>
    <rPh sb="2" eb="3">
      <t>コト</t>
    </rPh>
    <rPh sb="4" eb="5">
      <t>ゴウ</t>
    </rPh>
    <rPh sb="6" eb="7">
      <t>ショ</t>
    </rPh>
    <rPh sb="8" eb="9">
      <t>ジョウ</t>
    </rPh>
    <rPh sb="10" eb="11">
      <t>ホウ</t>
    </rPh>
    <phoneticPr fontId="1"/>
  </si>
  <si>
    <t>あり（旧制度）</t>
    <rPh sb="3" eb="6">
      <t>キュウセイド</t>
    </rPh>
    <phoneticPr fontId="1"/>
  </si>
  <si>
    <t>なし（新制度）</t>
    <rPh sb="3" eb="4">
      <t>シン</t>
    </rPh>
    <rPh sb="4" eb="6">
      <t>セイド</t>
    </rPh>
    <phoneticPr fontId="1"/>
  </si>
  <si>
    <t>※別紙を適宜作成しても差し支えありません。</t>
    <phoneticPr fontId="1"/>
  </si>
  <si>
    <t>〒</t>
    <phoneticPr fontId="1"/>
  </si>
  <si>
    <t>→</t>
    <phoneticPr fontId="1"/>
  </si>
  <si>
    <t>事業主の役職・氏名</t>
    <rPh sb="0" eb="3">
      <t>ジギョウヌシ</t>
    </rPh>
    <rPh sb="4" eb="6">
      <t>ヤクショク</t>
    </rPh>
    <rPh sb="7" eb="9">
      <t>シメイ</t>
    </rPh>
    <phoneticPr fontId="1"/>
  </si>
  <si>
    <t>電話番号</t>
    <rPh sb="0" eb="4">
      <t>デンワバンゴウ</t>
    </rPh>
    <phoneticPr fontId="1"/>
  </si>
  <si>
    <t>事業所の所在地・電話番号</t>
    <rPh sb="0" eb="3">
      <t>ジギョウショ</t>
    </rPh>
    <rPh sb="4" eb="7">
      <t>ショザイチ</t>
    </rPh>
    <rPh sb="8" eb="12">
      <t>デンワバンゴウ</t>
    </rPh>
    <phoneticPr fontId="1"/>
  </si>
  <si>
    <t>事業所の名称</t>
    <rPh sb="0" eb="3">
      <t>ジギョウショ</t>
    </rPh>
    <rPh sb="4" eb="6">
      <t>メイショウ</t>
    </rPh>
    <phoneticPr fontId="1"/>
  </si>
  <si>
    <t>変更年月日</t>
    <rPh sb="0" eb="2">
      <t>ヘンコウ</t>
    </rPh>
    <rPh sb="2" eb="5">
      <t>ネンガッピ</t>
    </rPh>
    <phoneticPr fontId="1"/>
  </si>
  <si>
    <t>変更後のコース・口数</t>
    <rPh sb="0" eb="3">
      <t>ヘンコウゴ</t>
    </rPh>
    <rPh sb="8" eb="10">
      <t>クチスウ</t>
    </rPh>
    <phoneticPr fontId="1"/>
  </si>
  <si>
    <t>※提出日が属する月の翌々月以降の4月または10月</t>
    <rPh sb="1" eb="4">
      <t>テイシュツビ</t>
    </rPh>
    <rPh sb="5" eb="6">
      <t>ゾク</t>
    </rPh>
    <rPh sb="8" eb="9">
      <t>ツキ</t>
    </rPh>
    <rPh sb="10" eb="13">
      <t>ヨクヨクゲツ</t>
    </rPh>
    <rPh sb="13" eb="15">
      <t>イコウ</t>
    </rPh>
    <rPh sb="17" eb="18">
      <t>ガツ</t>
    </rPh>
    <rPh sb="23" eb="24">
      <t>ガツ</t>
    </rPh>
    <phoneticPr fontId="1"/>
  </si>
  <si>
    <t>日本ＩＴソフトウェア企業年金基金 規約変更申出書（第2基準給与）</t>
    <rPh sb="0" eb="2">
      <t>ニホン</t>
    </rPh>
    <rPh sb="10" eb="16">
      <t>キギョウネンキンキキン</t>
    </rPh>
    <rPh sb="17" eb="21">
      <t>キヤクヘンコウ</t>
    </rPh>
    <rPh sb="21" eb="24">
      <t>モウシデショ</t>
    </rPh>
    <rPh sb="25" eb="26">
      <t>ダイ</t>
    </rPh>
    <rPh sb="27" eb="31">
      <t>キジュンキュウヨ</t>
    </rPh>
    <phoneticPr fontId="1"/>
  </si>
  <si>
    <t>事業所番号</t>
    <rPh sb="0" eb="5">
      <t>ジギョウショバンゴウ</t>
    </rPh>
    <phoneticPr fontId="1"/>
  </si>
  <si>
    <t>企業型確定拠出年金の実施状況</t>
    <rPh sb="0" eb="3">
      <t>キギョウガタ</t>
    </rPh>
    <rPh sb="3" eb="9">
      <t>カクテイキョシュツネンキン</t>
    </rPh>
    <rPh sb="10" eb="12">
      <t>ジッシ</t>
    </rPh>
    <rPh sb="12" eb="14">
      <t>ジョウキョウ</t>
    </rPh>
    <phoneticPr fontId="1"/>
  </si>
  <si>
    <t>実施している</t>
    <rPh sb="0" eb="2">
      <t>ジッシ</t>
    </rPh>
    <phoneticPr fontId="1"/>
  </si>
  <si>
    <t>実施していない</t>
    <rPh sb="0" eb="2">
      <t>ジッシ</t>
    </rPh>
    <phoneticPr fontId="1"/>
  </si>
  <si>
    <t>〈 留 意 事 項 〉</t>
    <rPh sb="2" eb="3">
      <t>トメ</t>
    </rPh>
    <rPh sb="4" eb="5">
      <t>イ</t>
    </rPh>
    <rPh sb="6" eb="7">
      <t>コト</t>
    </rPh>
    <rPh sb="8" eb="9">
      <t>コウ</t>
    </rPh>
    <phoneticPr fontId="1"/>
  </si>
  <si>
    <t>◆</t>
    <phoneticPr fontId="1"/>
  </si>
  <si>
    <t>一度引き上げた口数を後日引き下げるなど加入者にとって不利益となる規約変更は、「給付減額」</t>
    <rPh sb="0" eb="2">
      <t>イチド</t>
    </rPh>
    <rPh sb="2" eb="3">
      <t>ヒ</t>
    </rPh>
    <rPh sb="4" eb="5">
      <t>ア</t>
    </rPh>
    <rPh sb="7" eb="9">
      <t>クチスウ</t>
    </rPh>
    <rPh sb="10" eb="12">
      <t>ゴジツ</t>
    </rPh>
    <rPh sb="12" eb="13">
      <t>ヒ</t>
    </rPh>
    <rPh sb="14" eb="15">
      <t>サ</t>
    </rPh>
    <rPh sb="19" eb="22">
      <t>カニュウシャ</t>
    </rPh>
    <rPh sb="26" eb="29">
      <t>フリエキ</t>
    </rPh>
    <rPh sb="32" eb="36">
      <t>キヤクヘンコウ</t>
    </rPh>
    <rPh sb="39" eb="43">
      <t>キュウフゲンガク</t>
    </rPh>
    <phoneticPr fontId="1"/>
  </si>
  <si>
    <t>万が一、基金の資産に積立不足が発生し、特別掛金や特例掛金の納付が必要になった場合、不足</t>
    <rPh sb="0" eb="1">
      <t>マン</t>
    </rPh>
    <rPh sb="2" eb="3">
      <t>イチ</t>
    </rPh>
    <rPh sb="4" eb="6">
      <t>キキン</t>
    </rPh>
    <rPh sb="7" eb="9">
      <t>シサン</t>
    </rPh>
    <rPh sb="10" eb="14">
      <t>ツミタテフソク</t>
    </rPh>
    <rPh sb="15" eb="17">
      <t>ハッセイ</t>
    </rPh>
    <rPh sb="19" eb="23">
      <t>トクベツカケキン</t>
    </rPh>
    <rPh sb="24" eb="26">
      <t>トクレイ</t>
    </rPh>
    <rPh sb="26" eb="28">
      <t>カケキン</t>
    </rPh>
    <rPh sb="29" eb="31">
      <t>ノウフ</t>
    </rPh>
    <rPh sb="32" eb="34">
      <t>ヒツヨウ</t>
    </rPh>
    <rPh sb="38" eb="40">
      <t>バアイ</t>
    </rPh>
    <rPh sb="41" eb="43">
      <t>フソク</t>
    </rPh>
    <phoneticPr fontId="1"/>
  </si>
  <si>
    <t>額を事業所ごとの基準給与の合計で按分して掛金額を決定する可能性があります（口数を増やす</t>
    <rPh sb="0" eb="1">
      <t>ガク</t>
    </rPh>
    <rPh sb="2" eb="5">
      <t>ジギョウショ</t>
    </rPh>
    <rPh sb="8" eb="12">
      <t>キジュンキュウヨ</t>
    </rPh>
    <rPh sb="13" eb="15">
      <t>ゴウケイ</t>
    </rPh>
    <rPh sb="16" eb="18">
      <t>アンブン</t>
    </rPh>
    <rPh sb="20" eb="23">
      <t>カケキンガク</t>
    </rPh>
    <rPh sb="24" eb="26">
      <t>ケッテイ</t>
    </rPh>
    <rPh sb="28" eb="31">
      <t>カノウセイ</t>
    </rPh>
    <rPh sb="37" eb="39">
      <t>クチスウ</t>
    </rPh>
    <rPh sb="40" eb="41">
      <t>フ</t>
    </rPh>
    <phoneticPr fontId="1"/>
  </si>
  <si>
    <t>と、積立不足発生時の特別掛金や特例掛金の負担も増える可能性があります）。</t>
    <rPh sb="2" eb="6">
      <t>ツミタテフソク</t>
    </rPh>
    <rPh sb="6" eb="9">
      <t>ハッセイジ</t>
    </rPh>
    <rPh sb="10" eb="14">
      <t>トクベツカケキン</t>
    </rPh>
    <rPh sb="15" eb="19">
      <t>トクレイカケキン</t>
    </rPh>
    <rPh sb="20" eb="22">
      <t>フタン</t>
    </rPh>
    <rPh sb="23" eb="24">
      <t>フ</t>
    </rPh>
    <rPh sb="26" eb="29">
      <t>カノウセイ</t>
    </rPh>
    <phoneticPr fontId="1"/>
  </si>
  <si>
    <t>拠出限度額の経過措置の有無</t>
    <rPh sb="0" eb="5">
      <t>キョシュツゲンドガク</t>
    </rPh>
    <rPh sb="6" eb="10">
      <t>ケイカソチ</t>
    </rPh>
    <rPh sb="11" eb="13">
      <t>ウム</t>
    </rPh>
    <phoneticPr fontId="1"/>
  </si>
  <si>
    <t>企業型確定拠出年金を実施し、拠出限度額の経過措置が適用されている場合、口数の引き上げ</t>
    <rPh sb="0" eb="3">
      <t>キギョウガタ</t>
    </rPh>
    <rPh sb="3" eb="9">
      <t>カクテイキョシュツネンキン</t>
    </rPh>
    <rPh sb="10" eb="12">
      <t>ジッシ</t>
    </rPh>
    <rPh sb="14" eb="19">
      <t>キョシュツゲンドガク</t>
    </rPh>
    <rPh sb="20" eb="24">
      <t>ケイカソチ</t>
    </rPh>
    <rPh sb="25" eb="27">
      <t>テキヨウ</t>
    </rPh>
    <rPh sb="32" eb="34">
      <t>バアイ</t>
    </rPh>
    <rPh sb="35" eb="37">
      <t>クチスウ</t>
    </rPh>
    <rPh sb="38" eb="39">
      <t>ヒ</t>
    </rPh>
    <rPh sb="40" eb="41">
      <t>ア</t>
    </rPh>
    <phoneticPr fontId="1"/>
  </si>
  <si>
    <t>によって基金の財政再計算が必要になると、企業型確定拠出年金の規約を変更し、経過措置を</t>
    <rPh sb="4" eb="6">
      <t>キキン</t>
    </rPh>
    <rPh sb="7" eb="12">
      <t>ザイセイサイケイサン</t>
    </rPh>
    <rPh sb="13" eb="15">
      <t>ヒツヨウ</t>
    </rPh>
    <rPh sb="20" eb="23">
      <t>キギョウガタ</t>
    </rPh>
    <rPh sb="23" eb="29">
      <t>カクテイキョシュツネンキン</t>
    </rPh>
    <rPh sb="30" eb="32">
      <t>キヤク</t>
    </rPh>
    <rPh sb="33" eb="35">
      <t>ヘンコウ</t>
    </rPh>
    <rPh sb="37" eb="41">
      <t>ケイカソチ</t>
    </rPh>
    <phoneticPr fontId="1"/>
  </si>
  <si>
    <t>終了しなくてはならないことがあります。</t>
    <phoneticPr fontId="1"/>
  </si>
  <si>
    <t>（入力例）</t>
    <rPh sb="1" eb="4">
      <t>ニュウリョクレイ</t>
    </rPh>
    <phoneticPr fontId="1"/>
  </si>
  <si>
    <t>基準2</t>
    <rPh sb="0" eb="2">
      <t>キジュン</t>
    </rPh>
    <phoneticPr fontId="1"/>
  </si>
  <si>
    <t>口数</t>
    <rPh sb="0" eb="2">
      <t>クチスウ</t>
    </rPh>
    <phoneticPr fontId="1"/>
  </si>
  <si>
    <t>勤続年数</t>
    <rPh sb="0" eb="4">
      <t>キンゾクネンスウ</t>
    </rPh>
    <phoneticPr fontId="1"/>
  </si>
  <si>
    <t>3年未満</t>
    <rPh sb="1" eb="4">
      <t>ネンミマン</t>
    </rPh>
    <phoneticPr fontId="1"/>
  </si>
  <si>
    <t>3年以上5年未満</t>
    <rPh sb="1" eb="4">
      <t>ネンイジョウ</t>
    </rPh>
    <rPh sb="5" eb="8">
      <t>ネンミマン</t>
    </rPh>
    <phoneticPr fontId="1"/>
  </si>
  <si>
    <t>※基準2は必要に応じてご入力ください。</t>
    <rPh sb="1" eb="3">
      <t>キジュン</t>
    </rPh>
    <rPh sb="5" eb="7">
      <t>ヒツヨウ</t>
    </rPh>
    <rPh sb="8" eb="9">
      <t>オウ</t>
    </rPh>
    <rPh sb="12" eb="14">
      <t>ニュウリョク</t>
    </rPh>
    <phoneticPr fontId="1"/>
  </si>
  <si>
    <t>5年以上10年未満</t>
    <rPh sb="1" eb="4">
      <t>ネンイジョウ</t>
    </rPh>
    <rPh sb="6" eb="9">
      <t>ネンミマン</t>
    </rPh>
    <phoneticPr fontId="1"/>
  </si>
  <si>
    <t>10年以上</t>
    <rPh sb="2" eb="5">
      <t>ネンイジョウ</t>
    </rPh>
    <phoneticPr fontId="1"/>
  </si>
  <si>
    <t>となります。「給付減額」となる規約変更が厚生労働大臣に認可されるには、過去5期のうち3期が</t>
    <rPh sb="7" eb="11">
      <t>キュウフゲンガク</t>
    </rPh>
    <rPh sb="15" eb="19">
      <t>キヤクヘンコウ</t>
    </rPh>
    <rPh sb="20" eb="26">
      <t>コウセイロウドウダイジン</t>
    </rPh>
    <rPh sb="27" eb="29">
      <t>ニンカ</t>
    </rPh>
    <rPh sb="35" eb="37">
      <t>カコ</t>
    </rPh>
    <rPh sb="38" eb="39">
      <t>キ</t>
    </rPh>
    <rPh sb="43" eb="44">
      <t>キ</t>
    </rPh>
    <phoneticPr fontId="1"/>
  </si>
  <si>
    <t>赤字である、加入者の3分の2以上の個別同意を得るなどの要件を満たす必要があります。長期</t>
    <rPh sb="11" eb="12">
      <t>フン</t>
    </rPh>
    <rPh sb="30" eb="31">
      <t>ミ</t>
    </rPh>
    <rPh sb="33" eb="35">
      <t>ヒツヨウ</t>
    </rPh>
    <rPh sb="41" eb="43">
      <t>チョウキ</t>
    </rPh>
    <phoneticPr fontId="1"/>
  </si>
  <si>
    <t>次ページの留意事項を了解のうえ、上記のとおり基金規約の変更を申し出ます。</t>
    <rPh sb="0" eb="1">
      <t>ツギ</t>
    </rPh>
    <rPh sb="5" eb="7">
      <t>リュウイ</t>
    </rPh>
    <rPh sb="7" eb="9">
      <t>ジコウ</t>
    </rPh>
    <rPh sb="10" eb="12">
      <t>リョウカイ</t>
    </rPh>
    <rPh sb="16" eb="18">
      <t>ジョウキ</t>
    </rPh>
    <rPh sb="22" eb="24">
      <t>キキン</t>
    </rPh>
    <rPh sb="24" eb="26">
      <t>キヤク</t>
    </rPh>
    <rPh sb="27" eb="29">
      <t>ヘンコウ</t>
    </rPh>
    <rPh sb="30" eb="31">
      <t>モウ</t>
    </rPh>
    <rPh sb="32" eb="33">
      <t>デ</t>
    </rPh>
    <phoneticPr fontId="1"/>
  </si>
  <si>
    <t>AF列↓の赤のフォントの注意事項がすべて解消された後、ファイルで提出する場合は、印刷範囲として設定されたページをPDFとして出力してください。</t>
    <rPh sb="2" eb="3">
      <t>レツ</t>
    </rPh>
    <rPh sb="5" eb="6">
      <t>アカ</t>
    </rPh>
    <rPh sb="12" eb="16">
      <t>チュウイジコウ</t>
    </rPh>
    <rPh sb="20" eb="22">
      <t>カイショウ</t>
    </rPh>
    <rPh sb="25" eb="26">
      <t>ノチ</t>
    </rPh>
    <rPh sb="32" eb="34">
      <t>テイシュツ</t>
    </rPh>
    <rPh sb="36" eb="38">
      <t>バアイ</t>
    </rPh>
    <rPh sb="40" eb="44">
      <t>インサツハンイ</t>
    </rPh>
    <rPh sb="47" eb="49">
      <t>セッテイ</t>
    </rPh>
    <rPh sb="62" eb="64">
      <t>シュツリョク</t>
    </rPh>
    <phoneticPr fontId="1"/>
  </si>
  <si>
    <t>にわたって納付が可能な範囲で口数をご設定ください。</t>
    <rPh sb="14" eb="16">
      <t>クチスウ</t>
    </rPh>
    <rPh sb="18" eb="20">
      <t>セッテイ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</si>
</sst>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BIZ UDPゴシック"/>
      <family val="3"/>
      <charset val="128"/>
    </font>
    <font>
      <sz val="6.5"/>
      <color theme="1"/>
      <name val="BIZ UDPゴシック"/>
      <family val="3"/>
      <charset val="128"/>
    </font>
    <font>
      <sz val="6"/>
      <color theme="1"/>
      <name val="BIZ UDPゴシック"/>
      <family val="3"/>
      <charset val="128"/>
    </font>
    <font>
      <b/>
      <sz val="12"/>
      <color theme="0"/>
      <name val="BIZ UDPゴシック"/>
      <family val="3"/>
      <charset val="128"/>
    </font>
    <font>
      <sz val="11"/>
      <color rgb="FFFF0000"/>
      <name val="BIZ UDPゴシック"/>
      <family val="3"/>
      <charset val="128"/>
    </font>
    <font>
      <b/>
      <sz val="10"/>
      <color theme="0"/>
      <name val="BIZ UDPゴシック"/>
      <family val="3"/>
      <charset val="128"/>
    </font>
    <font>
      <sz val="10"/>
      <color theme="1"/>
      <name val="BIZ UDPゴシック"/>
      <family val="3"/>
      <charset val="128"/>
    </font>
    <font>
      <sz val="10"/>
      <color rgb="FF0070C0"/>
      <name val="BIZ UDPゴシック"/>
      <family val="3"/>
      <charset val="128"/>
    </font>
    <font>
      <b/>
      <sz val="11"/>
      <color rgb="FF7030A0"/>
      <name val="BIZ UDPゴシック"/>
      <family val="3"/>
      <charset val="128"/>
    </font>
  </fonts>
  <fills count="4">
    <fill>
      <patternFill patternType="none"/>
    </fill>
    <fill>
      <patternFill patternType="gray125"/>
    </fill>
    <fill>
      <patternFill patternType="solid">
        <fgColor theme="3" tint="0.499984740745262"/>
        <bgColor indexed="64"/>
      </patternFill>
    </fill>
    <fill>
      <patternFill patternType="solid">
        <fgColor theme="3" tint="0.89999084444715716"/>
        <bgColor indexed="64"/>
      </patternFill>
    </fill>
  </fills>
  <borders count="25">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thin">
        <color auto="1"/>
      </right>
      <top/>
      <bottom/>
      <diagonal/>
    </border>
    <border>
      <left style="thin">
        <color auto="1"/>
      </left>
      <right style="thin">
        <color auto="1"/>
      </right>
      <top style="thin">
        <color auto="1"/>
      </top>
      <bottom style="thin">
        <color auto="1"/>
      </bottom>
      <diagonal/>
    </border>
    <border>
      <left/>
      <right style="dotted">
        <color auto="1"/>
      </right>
      <top style="thin">
        <color auto="1"/>
      </top>
      <bottom style="thin">
        <color auto="1"/>
      </bottom>
      <diagonal/>
    </border>
    <border>
      <left style="dotted">
        <color auto="1"/>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3" xfId="0" applyFont="1" applyBorder="1">
      <alignment vertical="center"/>
    </xf>
    <xf numFmtId="0" fontId="2" fillId="0" borderId="18" xfId="0" applyFont="1" applyBorder="1">
      <alignment vertical="center"/>
    </xf>
    <xf numFmtId="0" fontId="2" fillId="0" borderId="0" xfId="0" applyFont="1" applyAlignment="1">
      <alignment horizontal="center" vertical="center"/>
    </xf>
    <xf numFmtId="0" fontId="4" fillId="0" borderId="0" xfId="0" applyFont="1">
      <alignment vertical="center"/>
    </xf>
    <xf numFmtId="0" fontId="2" fillId="0" borderId="0" xfId="0" applyFont="1">
      <alignment vertical="center"/>
      <extLst>
        <ext xmlns:xfpb="http://schemas.microsoft.com/office/spreadsheetml/2022/featurepropertybag" uri="{C7286773-470A-42A8-94C5-96B5CB345126}">
          <xfpb:xfComplement i="0"/>
        </ext>
      </extLst>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lignment vertical="center"/>
    </xf>
    <xf numFmtId="0" fontId="2" fillId="0" borderId="22" xfId="0" applyFont="1" applyBorder="1">
      <alignment vertical="center"/>
    </xf>
    <xf numFmtId="0" fontId="2" fillId="0" borderId="9" xfId="0" applyFont="1" applyBorder="1">
      <alignment vertical="center"/>
    </xf>
    <xf numFmtId="0" fontId="5" fillId="0" borderId="0" xfId="0" applyFont="1" applyAlignment="1">
      <alignment horizontal="center"/>
    </xf>
    <xf numFmtId="0" fontId="5" fillId="0" borderId="14" xfId="0" applyFont="1" applyBorder="1" applyAlignment="1">
      <alignment horizontal="center"/>
    </xf>
    <xf numFmtId="0" fontId="7" fillId="0" borderId="0" xfId="0" applyFont="1">
      <alignment vertical="center"/>
    </xf>
    <xf numFmtId="0" fontId="8" fillId="2" borderId="19" xfId="0" applyFont="1" applyFill="1" applyBorder="1" applyAlignment="1">
      <alignment horizontal="center" vertical="center"/>
    </xf>
    <xf numFmtId="0" fontId="9" fillId="0" borderId="19" xfId="0" applyFont="1" applyBorder="1" applyAlignment="1">
      <alignment horizontal="center" vertical="center"/>
    </xf>
    <xf numFmtId="0" fontId="9" fillId="3" borderId="19" xfId="0" applyFont="1" applyFill="1" applyBorder="1" applyAlignment="1">
      <alignment horizontal="center" vertical="center"/>
    </xf>
    <xf numFmtId="0" fontId="9" fillId="0" borderId="19" xfId="0" applyFont="1" applyBorder="1">
      <alignment vertical="center"/>
    </xf>
    <xf numFmtId="0" fontId="10" fillId="0" borderId="0" xfId="0" applyFont="1">
      <alignment vertical="center"/>
    </xf>
    <xf numFmtId="0" fontId="11" fillId="0" borderId="0" xfId="0" applyFont="1">
      <alignment vertical="center"/>
    </xf>
    <xf numFmtId="0" fontId="10" fillId="0" borderId="0" xfId="0" applyFont="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vertical="top" wrapText="1"/>
    </xf>
    <xf numFmtId="0" fontId="2" fillId="0" borderId="3"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horizontal="center" vertical="center"/>
    </xf>
    <xf numFmtId="0" fontId="8" fillId="2" borderId="19" xfId="0" applyFont="1" applyFill="1" applyBorder="1" applyAlignment="1">
      <alignment horizontal="center" vertical="center"/>
    </xf>
    <xf numFmtId="0" fontId="9" fillId="0" borderId="19" xfId="0" applyFont="1" applyBorder="1" applyAlignment="1">
      <alignment horizontal="center" vertical="center"/>
    </xf>
    <xf numFmtId="0" fontId="9" fillId="3" borderId="1"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2"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2" fillId="0" borderId="1" xfId="0" applyFont="1" applyBorder="1" applyAlignment="1">
      <alignment horizontal="left" vertical="center" indent="1"/>
    </xf>
    <xf numFmtId="0" fontId="2" fillId="0" borderId="3" xfId="0" applyFont="1" applyBorder="1" applyAlignment="1">
      <alignment horizontal="left" vertical="center" indent="1"/>
    </xf>
    <xf numFmtId="0" fontId="2" fillId="0" borderId="2"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eetMetadata" Target="metadata.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62762-99FE-4F71-8FCE-83F6D3265107}">
  <dimension ref="A1:AH114"/>
  <sheetViews>
    <sheetView tabSelected="1" zoomScaleNormal="100" workbookViewId="0">
      <selection activeCell="J5" sqref="J5:L5"/>
    </sheetView>
  </sheetViews>
  <sheetFormatPr defaultRowHeight="13.5" x14ac:dyDescent="0.4"/>
  <cols>
    <col min="1" max="30" width="2.625" style="1" customWidth="1"/>
    <col min="31" max="31" width="4.625" style="1" customWidth="1"/>
    <col min="32" max="33" width="16.625" style="1" customWidth="1"/>
    <col min="34" max="34" width="4.625" style="1" customWidth="1"/>
    <col min="35" max="16384" width="9" style="1"/>
  </cols>
  <sheetData>
    <row r="1" spans="1:34" ht="33.75" customHeight="1" x14ac:dyDescent="0.4">
      <c r="A1" s="30" t="s">
        <v>34</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2"/>
      <c r="AF1" s="28" t="s">
        <v>61</v>
      </c>
    </row>
    <row r="2" spans="1:34" ht="6.75" customHeight="1" x14ac:dyDescent="0.4">
      <c r="A2" s="15"/>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6"/>
    </row>
    <row r="3" spans="1:34" x14ac:dyDescent="0.4">
      <c r="A3" s="33" t="s">
        <v>14</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5"/>
    </row>
    <row r="4" spans="1:34" ht="6.75" customHeight="1" x14ac:dyDescent="0.4">
      <c r="A4" s="10"/>
      <c r="B4" s="12"/>
      <c r="C4" s="12"/>
      <c r="D4" s="12"/>
      <c r="E4" s="12"/>
      <c r="F4" s="12"/>
      <c r="G4" s="12"/>
      <c r="H4" s="12"/>
      <c r="I4" s="12"/>
      <c r="J4" s="12"/>
      <c r="AD4" s="6"/>
    </row>
    <row r="5" spans="1:34" x14ac:dyDescent="0.4">
      <c r="A5" s="15" t="s">
        <v>0</v>
      </c>
      <c r="B5" s="1" t="s">
        <v>31</v>
      </c>
      <c r="C5" s="12"/>
      <c r="D5" s="12"/>
      <c r="E5" s="12"/>
      <c r="F5" s="12"/>
      <c r="G5" s="12"/>
      <c r="H5" s="12"/>
      <c r="I5" s="12"/>
      <c r="J5" s="38"/>
      <c r="K5" s="44"/>
      <c r="L5" s="39"/>
      <c r="M5" s="1" t="s">
        <v>3</v>
      </c>
      <c r="N5" s="38"/>
      <c r="O5" s="39"/>
      <c r="P5" s="1" t="s">
        <v>4</v>
      </c>
      <c r="Q5" s="38">
        <v>1</v>
      </c>
      <c r="R5" s="39"/>
      <c r="S5" s="1" t="s">
        <v>5</v>
      </c>
      <c r="T5" s="13" t="s">
        <v>33</v>
      </c>
      <c r="AD5" s="6"/>
      <c r="AF5" s="22" t="str">
        <f>IF(OR(J5="",N5=""),"① 変更年月日を西暦でご入力ください。（例）2025年10月1日",IF(OR(N5=4,N5=10),"","① 変更年月日は4月1日または10月1日をご入力ください。"))</f>
        <v>① 変更年月日を西暦でご入力ください。（例）2025年10月1日</v>
      </c>
    </row>
    <row r="6" spans="1:34" ht="6.75" customHeight="1" x14ac:dyDescent="0.4">
      <c r="A6" s="10"/>
      <c r="B6" s="12"/>
      <c r="C6" s="12"/>
      <c r="D6" s="12"/>
      <c r="E6" s="12"/>
      <c r="F6" s="12"/>
      <c r="G6" s="12"/>
      <c r="H6" s="12"/>
      <c r="I6" s="12"/>
      <c r="J6" s="12"/>
      <c r="AD6" s="6"/>
    </row>
    <row r="7" spans="1:34" x14ac:dyDescent="0.15">
      <c r="A7" s="10" t="s">
        <v>1</v>
      </c>
      <c r="B7" s="1" t="s">
        <v>32</v>
      </c>
      <c r="J7" s="14" t="b">
        <v>0</v>
      </c>
      <c r="K7" s="37" t="s">
        <v>11</v>
      </c>
      <c r="L7" s="37"/>
      <c r="M7" s="38"/>
      <c r="N7" s="39"/>
      <c r="O7" s="12" t="s">
        <v>12</v>
      </c>
      <c r="Q7" s="14" t="b">
        <v>0</v>
      </c>
      <c r="R7" s="36" t="s">
        <v>13</v>
      </c>
      <c r="S7" s="36"/>
      <c r="T7" s="36"/>
      <c r="U7" s="36"/>
      <c r="V7" s="36"/>
      <c r="W7" s="36"/>
      <c r="X7" s="36"/>
      <c r="AD7" s="21"/>
      <c r="AE7" s="20"/>
      <c r="AF7" s="22" t="str">
        <f>IF(OR(AND(J7=FALSE,Q7=FALSE),AND(J7=TRUE,Q7=TRUE)),"② 定額または変額のどちらかのチェックボックスをご入力ください。",IF(AND(J7=TRUE,M7=""),"② 定額コースの場合、全員一律に設定する口数をM7にご入力ください。",IF(AND(Q7=TRUE,M7&gt;0),"② 変額コースの場合、口数は③別表にご入力ください。","")))</f>
        <v>② 定額または変額のどちらかのチェックボックスをご入力ください。</v>
      </c>
    </row>
    <row r="8" spans="1:34" ht="6.75" customHeight="1" x14ac:dyDescent="0.4">
      <c r="A8" s="10"/>
      <c r="AB8" s="12"/>
      <c r="AC8" s="12"/>
      <c r="AD8" s="16"/>
    </row>
    <row r="9" spans="1:34" x14ac:dyDescent="0.4">
      <c r="A9" s="10" t="s">
        <v>2</v>
      </c>
      <c r="B9" s="1" t="s">
        <v>16</v>
      </c>
      <c r="H9" s="13" t="s">
        <v>24</v>
      </c>
      <c r="AD9" s="6"/>
      <c r="AF9" s="22" t="str" cm="1">
        <f t="array" ref="AF9">IF(AND(Q7=TRUE,SUM(N12:O21,AB12:AC21)=0),"③ 変額コースを選択する場合の口数は別表にご入力ください。",IF(AND(J7=TRUE,SUM(N12:O21,AB12:AC21&gt;0)),"③ 定額コースの場合、別表のご入力は不要です。",""))</f>
        <v/>
      </c>
    </row>
    <row r="10" spans="1:34" ht="20.25" customHeight="1" x14ac:dyDescent="0.4">
      <c r="A10" s="10"/>
      <c r="B10" s="45" t="s">
        <v>18</v>
      </c>
      <c r="C10" s="45"/>
      <c r="D10" s="45"/>
      <c r="E10" s="45"/>
      <c r="F10" s="45"/>
      <c r="G10" s="45"/>
      <c r="H10" s="45" t="s">
        <v>19</v>
      </c>
      <c r="I10" s="45"/>
      <c r="J10" s="45"/>
      <c r="K10" s="45"/>
      <c r="L10" s="45"/>
      <c r="M10" s="45"/>
      <c r="N10" s="45" t="s">
        <v>20</v>
      </c>
      <c r="O10" s="45"/>
      <c r="P10" s="45" t="s">
        <v>18</v>
      </c>
      <c r="Q10" s="45"/>
      <c r="R10" s="45"/>
      <c r="S10" s="45"/>
      <c r="T10" s="45"/>
      <c r="U10" s="45"/>
      <c r="V10" s="45" t="s">
        <v>19</v>
      </c>
      <c r="W10" s="45"/>
      <c r="X10" s="45"/>
      <c r="Y10" s="45"/>
      <c r="Z10" s="45"/>
      <c r="AA10" s="45"/>
      <c r="AB10" s="45" t="s">
        <v>20</v>
      </c>
      <c r="AC10" s="45"/>
      <c r="AD10" s="6"/>
    </row>
    <row r="11" spans="1:34" ht="20.25" customHeight="1" x14ac:dyDescent="0.4">
      <c r="A11" s="10"/>
      <c r="B11" s="47"/>
      <c r="C11" s="48"/>
      <c r="D11" s="48"/>
      <c r="E11" s="48"/>
      <c r="F11" s="48"/>
      <c r="G11" s="49"/>
      <c r="H11" s="47"/>
      <c r="I11" s="48"/>
      <c r="J11" s="48"/>
      <c r="K11" s="48"/>
      <c r="L11" s="48"/>
      <c r="M11" s="49"/>
      <c r="N11" s="45"/>
      <c r="O11" s="45"/>
      <c r="P11" s="47"/>
      <c r="Q11" s="48"/>
      <c r="R11" s="48"/>
      <c r="S11" s="48"/>
      <c r="T11" s="48"/>
      <c r="U11" s="49"/>
      <c r="V11" s="47"/>
      <c r="W11" s="48"/>
      <c r="X11" s="48"/>
      <c r="Y11" s="48"/>
      <c r="Z11" s="48"/>
      <c r="AA11" s="49"/>
      <c r="AB11" s="45"/>
      <c r="AC11" s="45"/>
      <c r="AD11" s="6"/>
      <c r="AF11" s="29" t="s">
        <v>49</v>
      </c>
      <c r="AG11" s="27" t="s">
        <v>55</v>
      </c>
    </row>
    <row r="12" spans="1:34" ht="20.25" customHeight="1" x14ac:dyDescent="0.4">
      <c r="A12" s="10"/>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6"/>
      <c r="AF12" s="23" t="s">
        <v>18</v>
      </c>
      <c r="AG12" s="23" t="s">
        <v>50</v>
      </c>
      <c r="AH12" s="50" t="s">
        <v>51</v>
      </c>
    </row>
    <row r="13" spans="1:34" ht="20.25" customHeight="1" x14ac:dyDescent="0.4">
      <c r="A13" s="10"/>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6"/>
      <c r="AF13" s="25" t="s">
        <v>52</v>
      </c>
      <c r="AG13" s="25"/>
      <c r="AH13" s="51"/>
    </row>
    <row r="14" spans="1:34" ht="20.25" customHeight="1" x14ac:dyDescent="0.4">
      <c r="A14" s="10"/>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6"/>
      <c r="AF14" s="24" t="s">
        <v>53</v>
      </c>
      <c r="AG14" s="26"/>
      <c r="AH14" s="24">
        <v>1</v>
      </c>
    </row>
    <row r="15" spans="1:34" ht="20.25" customHeight="1" x14ac:dyDescent="0.4">
      <c r="A15" s="10"/>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6"/>
      <c r="AF15" s="24" t="s">
        <v>54</v>
      </c>
      <c r="AG15" s="26"/>
      <c r="AH15" s="24">
        <v>5</v>
      </c>
    </row>
    <row r="16" spans="1:34" ht="20.25" customHeight="1" x14ac:dyDescent="0.4">
      <c r="A16" s="10"/>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6"/>
      <c r="AF16" s="24" t="s">
        <v>56</v>
      </c>
      <c r="AG16" s="26"/>
      <c r="AH16" s="24">
        <v>10</v>
      </c>
    </row>
    <row r="17" spans="1:34" ht="20.25" customHeight="1" x14ac:dyDescent="0.4">
      <c r="A17" s="10"/>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6"/>
      <c r="AF17" s="24" t="s">
        <v>57</v>
      </c>
      <c r="AG17" s="26"/>
      <c r="AH17" s="24">
        <v>15</v>
      </c>
    </row>
    <row r="18" spans="1:34" ht="20.25" customHeight="1" x14ac:dyDescent="0.4">
      <c r="A18" s="10"/>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6"/>
    </row>
    <row r="19" spans="1:34" ht="20.25" customHeight="1" x14ac:dyDescent="0.4">
      <c r="A19" s="10"/>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6"/>
    </row>
    <row r="20" spans="1:34" ht="20.25" customHeight="1" x14ac:dyDescent="0.4">
      <c r="A20" s="10"/>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6"/>
    </row>
    <row r="21" spans="1:34" ht="20.25" customHeight="1" x14ac:dyDescent="0.4">
      <c r="A21" s="10"/>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6"/>
    </row>
    <row r="22" spans="1:34" ht="6.75" customHeight="1" x14ac:dyDescent="0.4">
      <c r="A22" s="10"/>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6"/>
    </row>
    <row r="23" spans="1:34" ht="47.25" customHeight="1" x14ac:dyDescent="0.4">
      <c r="A23" s="10"/>
      <c r="B23" s="38" t="s">
        <v>8</v>
      </c>
      <c r="C23" s="40"/>
      <c r="D23" s="41"/>
      <c r="E23" s="42"/>
      <c r="F23" s="42"/>
      <c r="G23" s="42"/>
      <c r="H23" s="42"/>
      <c r="I23" s="42"/>
      <c r="J23" s="42"/>
      <c r="K23" s="42"/>
      <c r="L23" s="42"/>
      <c r="M23" s="42"/>
      <c r="N23" s="42"/>
      <c r="O23" s="42"/>
      <c r="P23" s="42"/>
      <c r="Q23" s="42"/>
      <c r="R23" s="42"/>
      <c r="S23" s="42"/>
      <c r="T23" s="42"/>
      <c r="U23" s="42"/>
      <c r="V23" s="42"/>
      <c r="W23" s="42"/>
      <c r="X23" s="42"/>
      <c r="Y23" s="42"/>
      <c r="Z23" s="42"/>
      <c r="AA23" s="42"/>
      <c r="AB23" s="42"/>
      <c r="AC23" s="43"/>
      <c r="AD23" s="6"/>
    </row>
    <row r="24" spans="1:34" ht="6.75" customHeight="1" x14ac:dyDescent="0.4">
      <c r="A24" s="15"/>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6"/>
    </row>
    <row r="25" spans="1:34" x14ac:dyDescent="0.4">
      <c r="A25" s="33" t="s">
        <v>21</v>
      </c>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5"/>
    </row>
    <row r="26" spans="1:34" ht="6.75" customHeight="1" x14ac:dyDescent="0.4">
      <c r="A26" s="10"/>
      <c r="B26" s="12"/>
      <c r="C26" s="12"/>
      <c r="D26" s="12"/>
      <c r="E26" s="12"/>
      <c r="F26" s="12"/>
      <c r="G26" s="12"/>
      <c r="H26" s="12"/>
      <c r="I26" s="12"/>
      <c r="J26" s="12"/>
      <c r="AD26" s="6"/>
    </row>
    <row r="27" spans="1:34" x14ac:dyDescent="0.4">
      <c r="A27" s="10" t="s">
        <v>6</v>
      </c>
      <c r="B27" s="1" t="s">
        <v>35</v>
      </c>
      <c r="F27" s="38"/>
      <c r="G27" s="44"/>
      <c r="H27" s="44"/>
      <c r="I27" s="39"/>
      <c r="AD27" s="6"/>
      <c r="AF27" s="22" t="str">
        <f>IF(F27="","④ 事業所番号を5桁の数字でご入力ください。","")</f>
        <v>④ 事業所番号を5桁の数字でご入力ください。</v>
      </c>
    </row>
    <row r="28" spans="1:34" ht="6.75" customHeight="1" x14ac:dyDescent="0.4">
      <c r="A28" s="10"/>
      <c r="AD28" s="6"/>
    </row>
    <row r="29" spans="1:34" x14ac:dyDescent="0.4">
      <c r="A29" s="10" t="s">
        <v>7</v>
      </c>
      <c r="B29" s="1" t="s">
        <v>36</v>
      </c>
      <c r="AD29" s="6"/>
      <c r="AF29" s="22" t="str">
        <f>IF(OR(AND(B31=FALSE,B35=FALSE),AND(B31=TRUE,B35=TRUE)),"⑤ 企業型確定拠出年金の実施状況についてどちらかのチェックボックスをご入力ください。",IF(AND(B31=TRUE,OR(AND(J33=FALSE,Q33=FALSE),AND(J33=TRUE,Q33=TRUE))),"⑤ 拠出限度額の経過措置の有無についてどちらかのチェックボックスをご入力ください。",IF(AND(B35=TRUE,OR(J33=TRUE,Q33=TRUE)),"⑤ 企業型確定拠出年金を実施していない場合、拠出限度額の経過措置の有無についてのチェックボックスは入力不要です。","")))</f>
        <v>⑤ 企業型確定拠出年金の実施状況についてどちらかのチェックボックスをご入力ください。</v>
      </c>
    </row>
    <row r="30" spans="1:34" ht="6.75" customHeight="1" x14ac:dyDescent="0.4">
      <c r="A30" s="10"/>
      <c r="AD30" s="6"/>
    </row>
    <row r="31" spans="1:34" x14ac:dyDescent="0.4">
      <c r="A31" s="10"/>
      <c r="B31" s="14" t="b">
        <v>0</v>
      </c>
      <c r="C31" s="1" t="s">
        <v>37</v>
      </c>
      <c r="H31" s="1" t="s">
        <v>26</v>
      </c>
      <c r="J31" s="1" t="s">
        <v>45</v>
      </c>
      <c r="AD31" s="6"/>
    </row>
    <row r="32" spans="1:34" ht="6.75" customHeight="1" x14ac:dyDescent="0.4">
      <c r="A32" s="10"/>
      <c r="AD32" s="6"/>
    </row>
    <row r="33" spans="1:32" x14ac:dyDescent="0.4">
      <c r="A33" s="10"/>
      <c r="J33" s="14" t="b">
        <v>0</v>
      </c>
      <c r="K33" s="36" t="s">
        <v>22</v>
      </c>
      <c r="L33" s="36"/>
      <c r="M33" s="36"/>
      <c r="N33" s="36"/>
      <c r="O33" s="36"/>
      <c r="Q33" s="14" t="b">
        <v>0</v>
      </c>
      <c r="R33" s="36" t="s">
        <v>23</v>
      </c>
      <c r="S33" s="36"/>
      <c r="T33" s="36"/>
      <c r="U33" s="36"/>
      <c r="V33" s="36"/>
      <c r="AD33" s="6"/>
    </row>
    <row r="34" spans="1:32" ht="6.75" customHeight="1" x14ac:dyDescent="0.4">
      <c r="A34" s="10"/>
      <c r="AD34" s="6"/>
    </row>
    <row r="35" spans="1:32" x14ac:dyDescent="0.4">
      <c r="A35" s="10"/>
      <c r="B35" s="14" t="b">
        <v>0</v>
      </c>
      <c r="C35" s="1" t="s">
        <v>38</v>
      </c>
      <c r="AD35" s="6"/>
    </row>
    <row r="36" spans="1:32" ht="6.75" customHeight="1" x14ac:dyDescent="0.4">
      <c r="A36" s="10"/>
      <c r="AD36" s="6"/>
    </row>
    <row r="37" spans="1:32" x14ac:dyDescent="0.4">
      <c r="A37" s="10" t="s">
        <v>9</v>
      </c>
      <c r="B37" s="1" t="s">
        <v>29</v>
      </c>
      <c r="G37" s="13"/>
      <c r="J37" s="13"/>
      <c r="K37" s="13"/>
      <c r="AD37" s="6"/>
      <c r="AF37" s="22" t="str">
        <f>IF(COUNTA(B38:AC43)&gt;2,"","⑥ 事業所の所在地・電話番号をご入力ください。")</f>
        <v>⑥ 事業所の所在地・電話番号をご入力ください。</v>
      </c>
    </row>
    <row r="38" spans="1:32" x14ac:dyDescent="0.4">
      <c r="A38" s="10"/>
      <c r="B38" s="2" t="s">
        <v>25</v>
      </c>
      <c r="C38" s="3"/>
      <c r="D38" s="3"/>
      <c r="E38" s="3"/>
      <c r="F38" s="3"/>
      <c r="G38" s="3"/>
      <c r="H38" s="3"/>
      <c r="I38" s="3"/>
      <c r="J38" s="3"/>
      <c r="K38" s="3"/>
      <c r="L38" s="3"/>
      <c r="M38" s="3"/>
      <c r="N38" s="3"/>
      <c r="O38" s="3"/>
      <c r="P38" s="3"/>
      <c r="Q38" s="3"/>
      <c r="R38" s="3"/>
      <c r="S38" s="3"/>
      <c r="T38" s="3"/>
      <c r="U38" s="3"/>
      <c r="V38" s="3"/>
      <c r="W38" s="3"/>
      <c r="X38" s="3"/>
      <c r="Y38" s="3"/>
      <c r="Z38" s="3"/>
      <c r="AA38" s="3"/>
      <c r="AB38" s="3"/>
      <c r="AC38" s="17"/>
      <c r="AD38" s="6"/>
    </row>
    <row r="39" spans="1:32" x14ac:dyDescent="0.4">
      <c r="A39" s="10"/>
      <c r="B39" s="18"/>
      <c r="AC39" s="11"/>
      <c r="AD39" s="6"/>
    </row>
    <row r="40" spans="1:32" x14ac:dyDescent="0.4">
      <c r="A40" s="10"/>
      <c r="B40" s="18"/>
      <c r="AC40" s="11"/>
      <c r="AD40" s="6"/>
    </row>
    <row r="41" spans="1:32" x14ac:dyDescent="0.4">
      <c r="A41" s="10"/>
      <c r="B41" s="18"/>
      <c r="AC41" s="11"/>
      <c r="AD41" s="6"/>
    </row>
    <row r="42" spans="1:32" x14ac:dyDescent="0.4">
      <c r="A42" s="10"/>
      <c r="B42" s="18"/>
      <c r="AC42" s="11"/>
      <c r="AD42" s="6"/>
    </row>
    <row r="43" spans="1:32" x14ac:dyDescent="0.4">
      <c r="A43" s="10"/>
      <c r="B43" s="4" t="s">
        <v>28</v>
      </c>
      <c r="C43" s="5"/>
      <c r="D43" s="5"/>
      <c r="E43" s="5"/>
      <c r="F43" s="5"/>
      <c r="G43" s="5"/>
      <c r="H43" s="5"/>
      <c r="I43" s="5"/>
      <c r="J43" s="5"/>
      <c r="K43" s="5"/>
      <c r="L43" s="5"/>
      <c r="M43" s="5"/>
      <c r="N43" s="5"/>
      <c r="O43" s="5"/>
      <c r="P43" s="5"/>
      <c r="Q43" s="5"/>
      <c r="R43" s="5"/>
      <c r="S43" s="5"/>
      <c r="T43" s="5"/>
      <c r="U43" s="5"/>
      <c r="V43" s="5"/>
      <c r="W43" s="5"/>
      <c r="X43" s="5"/>
      <c r="Y43" s="5"/>
      <c r="Z43" s="5"/>
      <c r="AA43" s="5"/>
      <c r="AB43" s="5"/>
      <c r="AC43" s="19"/>
      <c r="AD43" s="6"/>
    </row>
    <row r="44" spans="1:32" ht="6.75" customHeight="1" x14ac:dyDescent="0.4">
      <c r="A44" s="10"/>
      <c r="AD44" s="6"/>
    </row>
    <row r="45" spans="1:32" x14ac:dyDescent="0.4">
      <c r="A45" s="10" t="s">
        <v>10</v>
      </c>
      <c r="B45" s="1" t="s">
        <v>30</v>
      </c>
      <c r="G45" s="13"/>
      <c r="K45" s="13"/>
      <c r="AD45" s="6"/>
      <c r="AF45" s="22" t="str">
        <f>IF(B46="","⑦ 事業所の名称をご入力ください。","")</f>
        <v>⑦ 事業所の名称をご入力ください。</v>
      </c>
    </row>
    <row r="46" spans="1:32" ht="27" customHeight="1" x14ac:dyDescent="0.4">
      <c r="A46" s="10"/>
      <c r="B46" s="52"/>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4"/>
      <c r="AD46" s="6"/>
    </row>
    <row r="47" spans="1:32" ht="6.75" customHeight="1" x14ac:dyDescent="0.4">
      <c r="A47" s="10"/>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6"/>
    </row>
    <row r="48" spans="1:32" ht="13.5" customHeight="1" x14ac:dyDescent="0.4">
      <c r="A48" s="10" t="s">
        <v>15</v>
      </c>
      <c r="B48" s="1" t="s">
        <v>27</v>
      </c>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6"/>
      <c r="AF48" s="22" t="str">
        <f>IF(B49="","⑧ 事業主の役職・氏名をご入力ください。","")</f>
        <v>⑧ 事業主の役職・氏名をご入力ください。</v>
      </c>
    </row>
    <row r="49" spans="1:32" ht="27" customHeight="1" x14ac:dyDescent="0.4">
      <c r="A49" s="10"/>
      <c r="B49" s="52"/>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4"/>
      <c r="AD49" s="6"/>
    </row>
    <row r="50" spans="1:32" ht="6.75" customHeight="1" x14ac:dyDescent="0.4">
      <c r="A50" s="10"/>
      <c r="B50" s="13"/>
      <c r="C50" s="13"/>
      <c r="AD50" s="6"/>
    </row>
    <row r="51" spans="1:32" x14ac:dyDescent="0.15">
      <c r="A51" s="10"/>
      <c r="B51" s="38"/>
      <c r="C51" s="44"/>
      <c r="D51" s="39"/>
      <c r="E51" s="1" t="s">
        <v>3</v>
      </c>
      <c r="F51" s="38"/>
      <c r="G51" s="39"/>
      <c r="H51" s="1" t="s">
        <v>4</v>
      </c>
      <c r="I51" s="38"/>
      <c r="J51" s="39"/>
      <c r="K51" s="1" t="s">
        <v>5</v>
      </c>
      <c r="AB51" s="20"/>
      <c r="AC51" s="20"/>
      <c r="AD51" s="21"/>
      <c r="AF51" s="22" t="str">
        <f>IF(OR(B51="",F51="",I51="",ISERROR(DATEVALUE(B51&amp;"/"&amp;F51&amp;"/"&amp;I51))=TRUE),"申出年月日を西暦でご入力ください。（例）2025年8月29日","")</f>
        <v>申出年月日を西暦でご入力ください。（例）2025年8月29日</v>
      </c>
    </row>
    <row r="52" spans="1:32" x14ac:dyDescent="0.15">
      <c r="A52" s="10"/>
      <c r="B52" s="1" t="s">
        <v>60</v>
      </c>
      <c r="C52" s="12"/>
      <c r="D52" s="12"/>
      <c r="F52" s="12"/>
      <c r="G52" s="12"/>
      <c r="I52" s="12"/>
      <c r="J52" s="12"/>
      <c r="AB52" s="20">
        <v>1</v>
      </c>
      <c r="AC52" s="20" t="s">
        <v>17</v>
      </c>
      <c r="AD52" s="21">
        <v>2</v>
      </c>
    </row>
    <row r="53" spans="1:32" ht="6.75" customHeight="1" x14ac:dyDescent="0.4">
      <c r="A53" s="7"/>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9"/>
    </row>
    <row r="54" spans="1:32" ht="6.75" customHeight="1" x14ac:dyDescent="0.4"/>
    <row r="55" spans="1:32" x14ac:dyDescent="0.4">
      <c r="A55" s="34" t="s">
        <v>39</v>
      </c>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row>
    <row r="56" spans="1:32" ht="13.5" customHeight="1" x14ac:dyDescent="0.4"/>
    <row r="57" spans="1:32" x14ac:dyDescent="0.4">
      <c r="A57" s="1" t="s">
        <v>40</v>
      </c>
      <c r="B57" s="1" t="s">
        <v>41</v>
      </c>
    </row>
    <row r="58" spans="1:32" ht="6.75" customHeight="1" x14ac:dyDescent="0.4"/>
    <row r="59" spans="1:32" x14ac:dyDescent="0.4">
      <c r="B59" s="1" t="s">
        <v>58</v>
      </c>
    </row>
    <row r="60" spans="1:32" ht="6.75" customHeight="1" x14ac:dyDescent="0.4"/>
    <row r="61" spans="1:32" x14ac:dyDescent="0.4">
      <c r="B61" s="1" t="s">
        <v>59</v>
      </c>
    </row>
    <row r="62" spans="1:32" ht="6.75" customHeight="1" x14ac:dyDescent="0.4"/>
    <row r="63" spans="1:32" x14ac:dyDescent="0.4">
      <c r="B63" s="1" t="s">
        <v>62</v>
      </c>
    </row>
    <row r="65" spans="1:2" x14ac:dyDescent="0.4">
      <c r="A65" s="1" t="s">
        <v>40</v>
      </c>
      <c r="B65" s="1" t="s">
        <v>42</v>
      </c>
    </row>
    <row r="66" spans="1:2" ht="6.75" customHeight="1" x14ac:dyDescent="0.4"/>
    <row r="67" spans="1:2" x14ac:dyDescent="0.4">
      <c r="B67" s="1" t="s">
        <v>43</v>
      </c>
    </row>
    <row r="68" spans="1:2" ht="6.75" customHeight="1" x14ac:dyDescent="0.4"/>
    <row r="69" spans="1:2" x14ac:dyDescent="0.4">
      <c r="B69" s="1" t="s">
        <v>44</v>
      </c>
    </row>
    <row r="71" spans="1:2" x14ac:dyDescent="0.4">
      <c r="A71" s="1" t="s">
        <v>40</v>
      </c>
      <c r="B71" s="1" t="s">
        <v>46</v>
      </c>
    </row>
    <row r="72" spans="1:2" ht="6.75" customHeight="1" x14ac:dyDescent="0.4"/>
    <row r="73" spans="1:2" x14ac:dyDescent="0.4">
      <c r="B73" s="1" t="s">
        <v>47</v>
      </c>
    </row>
    <row r="74" spans="1:2" ht="6.75" customHeight="1" x14ac:dyDescent="0.4"/>
    <row r="75" spans="1:2" x14ac:dyDescent="0.4">
      <c r="B75" s="1" t="s">
        <v>48</v>
      </c>
    </row>
    <row r="113" spans="28:30" x14ac:dyDescent="0.15">
      <c r="AB113" s="20">
        <v>2</v>
      </c>
      <c r="AC113" s="20" t="s">
        <v>17</v>
      </c>
      <c r="AD113" s="20">
        <v>2</v>
      </c>
    </row>
    <row r="114" spans="28:30" ht="6.75" customHeight="1" x14ac:dyDescent="0.4"/>
  </sheetData>
  <sheetProtection sheet="1" objects="1" scenarios="1"/>
  <protectedRanges>
    <protectedRange sqref="A1:AD53" name="入力"/>
  </protectedRanges>
  <mergeCells count="91">
    <mergeCell ref="AB20:AC20"/>
    <mergeCell ref="B20:G20"/>
    <mergeCell ref="H20:M20"/>
    <mergeCell ref="N20:O20"/>
    <mergeCell ref="P20:U20"/>
    <mergeCell ref="V20:AA20"/>
    <mergeCell ref="A55:AD55"/>
    <mergeCell ref="AH12:AH13"/>
    <mergeCell ref="AB18:AC18"/>
    <mergeCell ref="B19:G19"/>
    <mergeCell ref="H19:M19"/>
    <mergeCell ref="N19:O19"/>
    <mergeCell ref="A25:AD25"/>
    <mergeCell ref="P19:U19"/>
    <mergeCell ref="V19:AA19"/>
    <mergeCell ref="AB19:AC19"/>
    <mergeCell ref="B21:G21"/>
    <mergeCell ref="H21:M21"/>
    <mergeCell ref="N21:O21"/>
    <mergeCell ref="P21:U21"/>
    <mergeCell ref="V21:AA21"/>
    <mergeCell ref="AB21:AC21"/>
    <mergeCell ref="B18:G18"/>
    <mergeCell ref="H18:M18"/>
    <mergeCell ref="N18:O18"/>
    <mergeCell ref="P18:U18"/>
    <mergeCell ref="V18:AA18"/>
    <mergeCell ref="AB16:AC16"/>
    <mergeCell ref="B17:G17"/>
    <mergeCell ref="H17:M17"/>
    <mergeCell ref="N17:O17"/>
    <mergeCell ref="P17:U17"/>
    <mergeCell ref="V17:AA17"/>
    <mergeCell ref="AB17:AC17"/>
    <mergeCell ref="B16:G16"/>
    <mergeCell ref="H16:M16"/>
    <mergeCell ref="N16:O16"/>
    <mergeCell ref="P16:U16"/>
    <mergeCell ref="V16:AA16"/>
    <mergeCell ref="AB14:AC14"/>
    <mergeCell ref="B15:G15"/>
    <mergeCell ref="H15:M15"/>
    <mergeCell ref="N15:O15"/>
    <mergeCell ref="P15:U15"/>
    <mergeCell ref="V15:AA15"/>
    <mergeCell ref="AB15:AC15"/>
    <mergeCell ref="B14:G14"/>
    <mergeCell ref="H14:M14"/>
    <mergeCell ref="N14:O14"/>
    <mergeCell ref="P14:U14"/>
    <mergeCell ref="V14:AA14"/>
    <mergeCell ref="V13:AA13"/>
    <mergeCell ref="AB13:AC13"/>
    <mergeCell ref="B11:G11"/>
    <mergeCell ref="H11:M11"/>
    <mergeCell ref="P11:U11"/>
    <mergeCell ref="V11:AA11"/>
    <mergeCell ref="B12:G12"/>
    <mergeCell ref="H12:M12"/>
    <mergeCell ref="N12:O12"/>
    <mergeCell ref="P12:U12"/>
    <mergeCell ref="V12:AA12"/>
    <mergeCell ref="B46:AC46"/>
    <mergeCell ref="B49:AC49"/>
    <mergeCell ref="F27:I27"/>
    <mergeCell ref="I51:J51"/>
    <mergeCell ref="F51:G51"/>
    <mergeCell ref="B51:D51"/>
    <mergeCell ref="K33:O33"/>
    <mergeCell ref="R33:V33"/>
    <mergeCell ref="B23:C23"/>
    <mergeCell ref="D23:AC23"/>
    <mergeCell ref="J5:L5"/>
    <mergeCell ref="N5:O5"/>
    <mergeCell ref="Q5:R5"/>
    <mergeCell ref="P10:U10"/>
    <mergeCell ref="V10:AA10"/>
    <mergeCell ref="N10:O11"/>
    <mergeCell ref="AB10:AC11"/>
    <mergeCell ref="B10:G10"/>
    <mergeCell ref="H10:M10"/>
    <mergeCell ref="AB12:AC12"/>
    <mergeCell ref="B13:G13"/>
    <mergeCell ref="H13:M13"/>
    <mergeCell ref="N13:O13"/>
    <mergeCell ref="P13:U13"/>
    <mergeCell ref="A1:AD1"/>
    <mergeCell ref="A3:AD3"/>
    <mergeCell ref="R7:X7"/>
    <mergeCell ref="K7:L7"/>
    <mergeCell ref="M7:N7"/>
  </mergeCells>
  <phoneticPr fontId="1"/>
  <dataValidations count="7">
    <dataValidation type="whole" imeMode="off" allowBlank="1" showInputMessage="1" showErrorMessage="1" sqref="J5:L5 B51:D51" xr:uid="{E61F8E79-051F-4638-8438-7582B0FE7996}">
      <formula1>2025</formula1>
      <formula2>9999</formula2>
    </dataValidation>
    <dataValidation type="list" imeMode="off" allowBlank="1" showInputMessage="1" showErrorMessage="1" sqref="N5:O5" xr:uid="{8BEEA70A-1D30-46EA-B259-9B8BAF6D802E}">
      <formula1>"4,10"</formula1>
    </dataValidation>
    <dataValidation type="whole" imeMode="off" allowBlank="1" showInputMessage="1" showErrorMessage="1" sqref="M7:N7 AB12:AC21 N12:O21" xr:uid="{8D047A16-19EF-4062-A70C-5809A89245BE}">
      <formula1>1</formula1>
      <formula2>55</formula2>
    </dataValidation>
    <dataValidation imeMode="hiragana" allowBlank="1" showInputMessage="1" showErrorMessage="1" sqref="B49:AC49 B46:AC46 P11:AA21 B11:M21" xr:uid="{567F23BF-5883-4473-BB24-EAEAC16050F1}"/>
    <dataValidation type="whole" imeMode="off" allowBlank="1" showInputMessage="1" showErrorMessage="1" sqref="F27:I27" xr:uid="{7C46CA88-78A5-4B58-8D11-D12497F2816E}">
      <formula1>20001</formula1>
      <formula2>309999</formula2>
    </dataValidation>
    <dataValidation type="whole" imeMode="off" allowBlank="1" showInputMessage="1" showErrorMessage="1" sqref="I51:J51" xr:uid="{9DA577A2-5C0A-4080-B96A-277B89D3AB4D}">
      <formula1>1</formula1>
      <formula2>31</formula2>
    </dataValidation>
    <dataValidation type="whole" imeMode="off" allowBlank="1" showInputMessage="1" showErrorMessage="1" sqref="F51:G51" xr:uid="{B2B27D92-3C1D-48B4-890F-2D9C1E82B1E9}">
      <formula1>1</formula1>
      <formula2>12</formula2>
    </dataValidation>
  </dataValidations>
  <printOptions horizontalCentered="1" verticalCentered="1"/>
  <pageMargins left="0.70866141732283472" right="0.70866141732283472" top="0.55118110236220474" bottom="0.55118110236220474"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変更（第2基準給与）</vt:lpstr>
      <vt:lpstr>'変更（第2基準給与）'!Print_Area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2025-07-31T08:38:10Z</cp:lastPrinted>
  <dcterms:created xsi:type="dcterms:W3CDTF">2024-11-12T11:24:15Z</dcterms:created>
  <dcterms:modified xsi:type="dcterms:W3CDTF">2025-08-07T05:59:36Z</dcterms:modified>
</cp:coreProperties>
</file>