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係用フォルダ\業務Ｇ\⑪ その他\ホームページ\掛金の事務\"/>
    </mc:Choice>
  </mc:AlternateContent>
  <xr:revisionPtr revIDLastSave="0" documentId="13_ncr:1_{CD7C589F-36EF-49D2-9C34-FD17EAD795C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掛金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H38" i="1"/>
  <c r="F13" i="1" l="1"/>
  <c r="H8" i="1"/>
  <c r="F8" i="1"/>
  <c r="F9" i="1" l="1"/>
  <c r="H9" i="1"/>
  <c r="F10" i="1"/>
  <c r="H10" i="1"/>
  <c r="F11" i="1"/>
  <c r="H11" i="1"/>
  <c r="F12" i="1"/>
  <c r="H12" i="1"/>
  <c r="H13" i="1"/>
  <c r="F14" i="1"/>
  <c r="H14" i="1"/>
  <c r="F15" i="1"/>
  <c r="H15" i="1"/>
  <c r="F16" i="1"/>
  <c r="H16" i="1"/>
  <c r="F17" i="1"/>
  <c r="H17" i="1"/>
  <c r="F18" i="1"/>
  <c r="H18" i="1"/>
  <c r="F19" i="1"/>
  <c r="H19" i="1"/>
  <c r="F20" i="1"/>
  <c r="H20" i="1"/>
  <c r="F21" i="1"/>
  <c r="H21" i="1"/>
  <c r="F22" i="1"/>
  <c r="H22" i="1"/>
  <c r="F23" i="1"/>
  <c r="H23" i="1"/>
  <c r="F24" i="1"/>
  <c r="H24" i="1"/>
  <c r="F25" i="1"/>
  <c r="H25" i="1"/>
  <c r="F26" i="1"/>
  <c r="H26" i="1"/>
  <c r="F27" i="1"/>
  <c r="H27" i="1"/>
  <c r="F28" i="1"/>
  <c r="H28" i="1"/>
  <c r="F29" i="1"/>
  <c r="H29" i="1"/>
  <c r="F30" i="1"/>
  <c r="H30" i="1"/>
  <c r="F31" i="1"/>
  <c r="H31" i="1"/>
  <c r="F32" i="1"/>
  <c r="H32" i="1"/>
  <c r="F33" i="1"/>
  <c r="H33" i="1"/>
  <c r="F34" i="1"/>
  <c r="H34" i="1"/>
  <c r="F35" i="1"/>
  <c r="H35" i="1"/>
  <c r="F36" i="1"/>
  <c r="H36" i="1"/>
  <c r="F37" i="1"/>
  <c r="H37" i="1"/>
  <c r="F39" i="1"/>
  <c r="H39" i="1"/>
</calcChain>
</file>

<file path=xl/sharedStrings.xml><?xml version="1.0" encoding="utf-8"?>
<sst xmlns="http://schemas.openxmlformats.org/spreadsheetml/2006/main" count="44" uniqueCount="16">
  <si>
    <t>～</t>
    <phoneticPr fontId="3"/>
  </si>
  <si>
    <t>～</t>
    <phoneticPr fontId="3"/>
  </si>
  <si>
    <t>/1000</t>
    <phoneticPr fontId="3"/>
  </si>
  <si>
    <t>/1000</t>
    <phoneticPr fontId="3"/>
  </si>
  <si>
    <t>未満</t>
    <rPh sb="0" eb="2">
      <t>ミマン</t>
    </rPh>
    <phoneticPr fontId="3"/>
  </si>
  <si>
    <t>以上</t>
    <rPh sb="0" eb="2">
      <t>イジョウ</t>
    </rPh>
    <phoneticPr fontId="3"/>
  </si>
  <si>
    <t>事務費掛金</t>
    <rPh sb="0" eb="3">
      <t>ジムヒ</t>
    </rPh>
    <rPh sb="3" eb="5">
      <t>カケキン</t>
    </rPh>
    <phoneticPr fontId="3"/>
  </si>
  <si>
    <t>標準掛金</t>
    <rPh sb="0" eb="2">
      <t>ヒョウジュン</t>
    </rPh>
    <rPh sb="2" eb="4">
      <t>カケキン</t>
    </rPh>
    <phoneticPr fontId="3"/>
  </si>
  <si>
    <t>報酬月額（円）</t>
    <rPh sb="0" eb="2">
      <t>ホウシュウ</t>
    </rPh>
    <rPh sb="2" eb="4">
      <t>ゲツガク</t>
    </rPh>
    <rPh sb="5" eb="6">
      <t>エン</t>
    </rPh>
    <phoneticPr fontId="3"/>
  </si>
  <si>
    <t>日本ＩＴソフトウェア企業年金基金</t>
    <rPh sb="0" eb="2">
      <t>ニホン</t>
    </rPh>
    <rPh sb="10" eb="12">
      <t>キギョウ</t>
    </rPh>
    <rPh sb="12" eb="14">
      <t>ネンキン</t>
    </rPh>
    <rPh sb="14" eb="16">
      <t>キキン</t>
    </rPh>
    <phoneticPr fontId="3"/>
  </si>
  <si>
    <t>※当基金の掛金は全額事業主負担です。</t>
    <rPh sb="1" eb="2">
      <t>トウ</t>
    </rPh>
    <rPh sb="2" eb="4">
      <t>キキン</t>
    </rPh>
    <rPh sb="5" eb="7">
      <t>カケキン</t>
    </rPh>
    <rPh sb="8" eb="10">
      <t>ゼンガク</t>
    </rPh>
    <rPh sb="10" eb="13">
      <t>ジギョウヌシ</t>
    </rPh>
    <rPh sb="13" eb="15">
      <t>フタン</t>
    </rPh>
    <phoneticPr fontId="3"/>
  </si>
  <si>
    <t>標報等級</t>
    <rPh sb="0" eb="1">
      <t>シルベ</t>
    </rPh>
    <rPh sb="1" eb="2">
      <t>ホウ</t>
    </rPh>
    <rPh sb="2" eb="4">
      <t>トウキュウ</t>
    </rPh>
    <phoneticPr fontId="3"/>
  </si>
  <si>
    <t>厚生年金</t>
    <rPh sb="0" eb="2">
      <t>コウセイ</t>
    </rPh>
    <rPh sb="2" eb="4">
      <t>ネンキン</t>
    </rPh>
    <phoneticPr fontId="3"/>
  </si>
  <si>
    <t>第１年金 掛金額表</t>
    <rPh sb="0" eb="1">
      <t>ダイ</t>
    </rPh>
    <rPh sb="2" eb="4">
      <t>ネンキン</t>
    </rPh>
    <rPh sb="5" eb="7">
      <t>カケキン</t>
    </rPh>
    <rPh sb="7" eb="8">
      <t>ガク</t>
    </rPh>
    <rPh sb="8" eb="9">
      <t>ヒョウ</t>
    </rPh>
    <phoneticPr fontId="3"/>
  </si>
  <si>
    <t>第１標準給与
（千円）</t>
    <rPh sb="0" eb="1">
      <t>ダイ</t>
    </rPh>
    <rPh sb="2" eb="4">
      <t>ヒョウジュン</t>
    </rPh>
    <rPh sb="4" eb="6">
      <t>キュウヨ</t>
    </rPh>
    <rPh sb="8" eb="10">
      <t>センエン</t>
    </rPh>
    <phoneticPr fontId="3"/>
  </si>
  <si>
    <t>（令和2年9月1日適用）</t>
    <rPh sb="1" eb="3">
      <t>レイワ</t>
    </rPh>
    <rPh sb="4" eb="5">
      <t>ネン</t>
    </rPh>
    <rPh sb="6" eb="7">
      <t>ガツ</t>
    </rPh>
    <rPh sb="8" eb="9">
      <t>ニチ</t>
    </rPh>
    <rPh sb="9" eb="11">
      <t>テキヨウ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</si>
</sst>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/>
    </xf>
    <xf numFmtId="176" fontId="4" fillId="0" borderId="14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vertical="center"/>
    </xf>
    <xf numFmtId="0" fontId="4" fillId="0" borderId="9" xfId="0" applyFont="1" applyBorder="1" applyAlignment="1">
      <alignment horizontal="right" vertical="center" indent="1"/>
    </xf>
    <xf numFmtId="176" fontId="4" fillId="0" borderId="12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vertical="center"/>
    </xf>
    <xf numFmtId="0" fontId="4" fillId="0" borderId="9" xfId="0" applyFont="1" applyBorder="1" applyAlignment="1">
      <alignment horizontal="right" vertical="center" indent="2"/>
    </xf>
    <xf numFmtId="0" fontId="4" fillId="0" borderId="5" xfId="0" applyFont="1" applyBorder="1" applyAlignment="1">
      <alignment horizontal="right" vertical="center" indent="1"/>
    </xf>
    <xf numFmtId="176" fontId="4" fillId="0" borderId="8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6" xfId="0" applyNumberFormat="1" applyFont="1" applyBorder="1"/>
    <xf numFmtId="0" fontId="4" fillId="0" borderId="5" xfId="0" applyFont="1" applyBorder="1" applyAlignment="1">
      <alignment horizontal="right" vertical="center" indent="2"/>
    </xf>
    <xf numFmtId="0" fontId="4" fillId="0" borderId="1" xfId="0" applyFont="1" applyBorder="1" applyAlignment="1">
      <alignment horizontal="right" vertical="center" indent="1"/>
    </xf>
    <xf numFmtId="176" fontId="4" fillId="0" borderId="4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/>
    <xf numFmtId="0" fontId="4" fillId="0" borderId="1" xfId="0" applyFont="1" applyBorder="1" applyAlignment="1">
      <alignment horizontal="right" vertical="center" indent="2"/>
    </xf>
    <xf numFmtId="0" fontId="4" fillId="0" borderId="0" xfId="0" applyFont="1" applyBorder="1" applyAlignment="1">
      <alignment horizontal="right" vertical="center" indent="1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right" vertical="center" indent="2"/>
    </xf>
    <xf numFmtId="177" fontId="4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right" indent="2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indent="2"/>
    </xf>
  </cellXfs>
  <cellStyles count="15">
    <cellStyle name="パーセント 2" xfId="1" xr:uid="{00000000-0005-0000-0000-000000000000}"/>
    <cellStyle name="パーセント 2 2" xfId="2" xr:uid="{00000000-0005-0000-0000-000001000000}"/>
    <cellStyle name="桁区切り 2" xfId="3" xr:uid="{00000000-0005-0000-0000-000002000000}"/>
    <cellStyle name="桁区切り 2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2 3" xfId="7" xr:uid="{00000000-0005-0000-0000-000007000000}"/>
    <cellStyle name="標準 3" xfId="8" xr:uid="{00000000-0005-0000-0000-000008000000}"/>
    <cellStyle name="標準 3 2" xfId="9" xr:uid="{00000000-0005-0000-0000-000009000000}"/>
    <cellStyle name="標準 4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selection activeCell="B56" sqref="B56"/>
    </sheetView>
  </sheetViews>
  <sheetFormatPr defaultRowHeight="13.5" x14ac:dyDescent="0.15"/>
  <cols>
    <col min="1" max="1" width="8.625" style="2" customWidth="1"/>
    <col min="2" max="2" width="10.625" style="3" customWidth="1"/>
    <col min="3" max="3" width="4.625" style="4" customWidth="1"/>
    <col min="4" max="4" width="10.625" style="1" customWidth="1"/>
    <col min="5" max="5" width="12.625" style="1" customWidth="1"/>
    <col min="6" max="9" width="8.625" style="1" customWidth="1"/>
    <col min="10" max="16384" width="9" style="1"/>
  </cols>
  <sheetData>
    <row r="1" spans="1:9" ht="15" customHeight="1" x14ac:dyDescent="0.15">
      <c r="A1" s="36" t="s">
        <v>9</v>
      </c>
      <c r="B1" s="36"/>
      <c r="C1" s="36"/>
      <c r="D1" s="36"/>
      <c r="E1" s="36"/>
      <c r="F1" s="36"/>
      <c r="G1" s="36"/>
      <c r="H1" s="36"/>
      <c r="I1" s="36"/>
    </row>
    <row r="2" spans="1:9" ht="15" customHeight="1" x14ac:dyDescent="0.15">
      <c r="A2" s="36" t="s">
        <v>13</v>
      </c>
      <c r="B2" s="36"/>
      <c r="C2" s="36"/>
      <c r="D2" s="36"/>
      <c r="E2" s="36"/>
      <c r="F2" s="36"/>
      <c r="G2" s="36"/>
      <c r="H2" s="36"/>
      <c r="I2" s="36"/>
    </row>
    <row r="3" spans="1:9" ht="7.5" customHeight="1" x14ac:dyDescent="0.15">
      <c r="A3" s="30"/>
      <c r="B3" s="30"/>
      <c r="C3" s="30"/>
      <c r="D3" s="30"/>
      <c r="E3" s="30"/>
      <c r="F3" s="30"/>
      <c r="G3" s="30"/>
      <c r="H3" s="30"/>
      <c r="I3" s="30"/>
    </row>
    <row r="4" spans="1:9" ht="15" customHeight="1" x14ac:dyDescent="0.15">
      <c r="I4" s="5" t="s">
        <v>15</v>
      </c>
    </row>
    <row r="5" spans="1:9" ht="7.5" customHeight="1" x14ac:dyDescent="0.15">
      <c r="I5" s="5"/>
    </row>
    <row r="6" spans="1:9" ht="15" customHeight="1" x14ac:dyDescent="0.15">
      <c r="A6" s="31" t="s">
        <v>12</v>
      </c>
      <c r="B6" s="42" t="s">
        <v>8</v>
      </c>
      <c r="C6" s="42"/>
      <c r="D6" s="42"/>
      <c r="E6" s="37" t="s">
        <v>14</v>
      </c>
      <c r="F6" s="40" t="s">
        <v>7</v>
      </c>
      <c r="G6" s="41"/>
      <c r="H6" s="40" t="s">
        <v>6</v>
      </c>
      <c r="I6" s="41"/>
    </row>
    <row r="7" spans="1:9" ht="15" customHeight="1" x14ac:dyDescent="0.15">
      <c r="A7" s="32" t="s">
        <v>11</v>
      </c>
      <c r="B7" s="6" t="s">
        <v>5</v>
      </c>
      <c r="C7" s="6"/>
      <c r="D7" s="34" t="s">
        <v>4</v>
      </c>
      <c r="E7" s="38"/>
      <c r="F7" s="7">
        <v>11</v>
      </c>
      <c r="G7" s="33" t="s">
        <v>3</v>
      </c>
      <c r="H7" s="35">
        <v>1.5</v>
      </c>
      <c r="I7" s="33" t="s">
        <v>2</v>
      </c>
    </row>
    <row r="8" spans="1:9" ht="15" customHeight="1" x14ac:dyDescent="0.15">
      <c r="A8" s="8">
        <v>1</v>
      </c>
      <c r="B8" s="9"/>
      <c r="C8" s="10"/>
      <c r="D8" s="11">
        <v>93000</v>
      </c>
      <c r="E8" s="12">
        <v>88</v>
      </c>
      <c r="F8" s="39">
        <f t="shared" ref="F8" si="0">E8*$F$7</f>
        <v>968</v>
      </c>
      <c r="G8" s="39"/>
      <c r="H8" s="39">
        <f t="shared" ref="H8" si="1">E8*$H$7</f>
        <v>132</v>
      </c>
      <c r="I8" s="39"/>
    </row>
    <row r="9" spans="1:9" ht="15" customHeight="1" x14ac:dyDescent="0.15">
      <c r="A9" s="13">
        <v>2</v>
      </c>
      <c r="B9" s="14">
        <v>93000</v>
      </c>
      <c r="C9" s="15" t="s">
        <v>1</v>
      </c>
      <c r="D9" s="16">
        <v>101000</v>
      </c>
      <c r="E9" s="17">
        <v>98</v>
      </c>
      <c r="F9" s="39">
        <f t="shared" ref="F9:F39" si="2">E9*$F$7</f>
        <v>1078</v>
      </c>
      <c r="G9" s="39"/>
      <c r="H9" s="39">
        <f t="shared" ref="H9:H39" si="3">E9*$H$7</f>
        <v>147</v>
      </c>
      <c r="I9" s="39"/>
    </row>
    <row r="10" spans="1:9" ht="15" customHeight="1" x14ac:dyDescent="0.15">
      <c r="A10" s="13">
        <v>3</v>
      </c>
      <c r="B10" s="14">
        <v>101000</v>
      </c>
      <c r="C10" s="15" t="s">
        <v>1</v>
      </c>
      <c r="D10" s="16">
        <v>107000</v>
      </c>
      <c r="E10" s="17">
        <v>104</v>
      </c>
      <c r="F10" s="39">
        <f t="shared" si="2"/>
        <v>1144</v>
      </c>
      <c r="G10" s="39"/>
      <c r="H10" s="39">
        <f t="shared" si="3"/>
        <v>156</v>
      </c>
      <c r="I10" s="39"/>
    </row>
    <row r="11" spans="1:9" ht="15" customHeight="1" x14ac:dyDescent="0.15">
      <c r="A11" s="13">
        <v>4</v>
      </c>
      <c r="B11" s="14">
        <v>107000</v>
      </c>
      <c r="C11" s="15" t="s">
        <v>1</v>
      </c>
      <c r="D11" s="16">
        <v>114000</v>
      </c>
      <c r="E11" s="17">
        <v>110</v>
      </c>
      <c r="F11" s="39">
        <f t="shared" si="2"/>
        <v>1210</v>
      </c>
      <c r="G11" s="39"/>
      <c r="H11" s="39">
        <f t="shared" si="3"/>
        <v>165</v>
      </c>
      <c r="I11" s="39"/>
    </row>
    <row r="12" spans="1:9" ht="15" customHeight="1" x14ac:dyDescent="0.15">
      <c r="A12" s="13">
        <v>5</v>
      </c>
      <c r="B12" s="14">
        <v>114000</v>
      </c>
      <c r="C12" s="15" t="s">
        <v>1</v>
      </c>
      <c r="D12" s="16">
        <v>122000</v>
      </c>
      <c r="E12" s="17">
        <v>118</v>
      </c>
      <c r="F12" s="39">
        <f t="shared" si="2"/>
        <v>1298</v>
      </c>
      <c r="G12" s="39"/>
      <c r="H12" s="39">
        <f t="shared" si="3"/>
        <v>177</v>
      </c>
      <c r="I12" s="39"/>
    </row>
    <row r="13" spans="1:9" ht="15" customHeight="1" x14ac:dyDescent="0.15">
      <c r="A13" s="13">
        <v>6</v>
      </c>
      <c r="B13" s="14">
        <v>122000</v>
      </c>
      <c r="C13" s="15" t="s">
        <v>1</v>
      </c>
      <c r="D13" s="16">
        <v>130000</v>
      </c>
      <c r="E13" s="17">
        <v>126</v>
      </c>
      <c r="F13" s="39">
        <f t="shared" ref="F13" si="4">E13*$F$7</f>
        <v>1386</v>
      </c>
      <c r="G13" s="39"/>
      <c r="H13" s="39">
        <f t="shared" si="3"/>
        <v>189</v>
      </c>
      <c r="I13" s="39"/>
    </row>
    <row r="14" spans="1:9" ht="15" customHeight="1" x14ac:dyDescent="0.15">
      <c r="A14" s="13">
        <v>7</v>
      </c>
      <c r="B14" s="14">
        <v>130000</v>
      </c>
      <c r="C14" s="15" t="s">
        <v>1</v>
      </c>
      <c r="D14" s="16">
        <v>138000</v>
      </c>
      <c r="E14" s="17">
        <v>134</v>
      </c>
      <c r="F14" s="39">
        <f t="shared" si="2"/>
        <v>1474</v>
      </c>
      <c r="G14" s="39"/>
      <c r="H14" s="39">
        <f t="shared" si="3"/>
        <v>201</v>
      </c>
      <c r="I14" s="39"/>
    </row>
    <row r="15" spans="1:9" ht="15" customHeight="1" x14ac:dyDescent="0.15">
      <c r="A15" s="13">
        <v>8</v>
      </c>
      <c r="B15" s="14">
        <v>138000</v>
      </c>
      <c r="C15" s="15" t="s">
        <v>1</v>
      </c>
      <c r="D15" s="16">
        <v>146000</v>
      </c>
      <c r="E15" s="17">
        <v>142</v>
      </c>
      <c r="F15" s="39">
        <f t="shared" si="2"/>
        <v>1562</v>
      </c>
      <c r="G15" s="39"/>
      <c r="H15" s="39">
        <f t="shared" si="3"/>
        <v>213</v>
      </c>
      <c r="I15" s="39"/>
    </row>
    <row r="16" spans="1:9" ht="15" customHeight="1" x14ac:dyDescent="0.15">
      <c r="A16" s="13">
        <v>9</v>
      </c>
      <c r="B16" s="14">
        <v>146000</v>
      </c>
      <c r="C16" s="15" t="s">
        <v>1</v>
      </c>
      <c r="D16" s="16">
        <v>155000</v>
      </c>
      <c r="E16" s="17">
        <v>150</v>
      </c>
      <c r="F16" s="39">
        <f t="shared" si="2"/>
        <v>1650</v>
      </c>
      <c r="G16" s="39"/>
      <c r="H16" s="39">
        <f t="shared" si="3"/>
        <v>225</v>
      </c>
      <c r="I16" s="39"/>
    </row>
    <row r="17" spans="1:9" ht="15" customHeight="1" x14ac:dyDescent="0.15">
      <c r="A17" s="13">
        <v>10</v>
      </c>
      <c r="B17" s="14">
        <v>155000</v>
      </c>
      <c r="C17" s="15" t="s">
        <v>1</v>
      </c>
      <c r="D17" s="16">
        <v>165000</v>
      </c>
      <c r="E17" s="17">
        <v>160</v>
      </c>
      <c r="F17" s="39">
        <f t="shared" si="2"/>
        <v>1760</v>
      </c>
      <c r="G17" s="39"/>
      <c r="H17" s="39">
        <f t="shared" si="3"/>
        <v>240</v>
      </c>
      <c r="I17" s="39"/>
    </row>
    <row r="18" spans="1:9" ht="15" customHeight="1" x14ac:dyDescent="0.15">
      <c r="A18" s="13">
        <v>11</v>
      </c>
      <c r="B18" s="14">
        <v>165000</v>
      </c>
      <c r="C18" s="15" t="s">
        <v>1</v>
      </c>
      <c r="D18" s="16">
        <v>175000</v>
      </c>
      <c r="E18" s="17">
        <v>170</v>
      </c>
      <c r="F18" s="39">
        <f t="shared" si="2"/>
        <v>1870</v>
      </c>
      <c r="G18" s="39"/>
      <c r="H18" s="39">
        <f t="shared" si="3"/>
        <v>255</v>
      </c>
      <c r="I18" s="39"/>
    </row>
    <row r="19" spans="1:9" ht="15" customHeight="1" x14ac:dyDescent="0.15">
      <c r="A19" s="13">
        <v>12</v>
      </c>
      <c r="B19" s="14">
        <v>175000</v>
      </c>
      <c r="C19" s="15" t="s">
        <v>1</v>
      </c>
      <c r="D19" s="16">
        <v>185000</v>
      </c>
      <c r="E19" s="17">
        <v>180</v>
      </c>
      <c r="F19" s="39">
        <f t="shared" si="2"/>
        <v>1980</v>
      </c>
      <c r="G19" s="39"/>
      <c r="H19" s="39">
        <f t="shared" si="3"/>
        <v>270</v>
      </c>
      <c r="I19" s="39"/>
    </row>
    <row r="20" spans="1:9" ht="15" customHeight="1" x14ac:dyDescent="0.15">
      <c r="A20" s="13">
        <v>13</v>
      </c>
      <c r="B20" s="14">
        <v>185000</v>
      </c>
      <c r="C20" s="15" t="s">
        <v>1</v>
      </c>
      <c r="D20" s="16">
        <v>195000</v>
      </c>
      <c r="E20" s="17">
        <v>190</v>
      </c>
      <c r="F20" s="39">
        <f t="shared" si="2"/>
        <v>2090</v>
      </c>
      <c r="G20" s="39"/>
      <c r="H20" s="39">
        <f t="shared" si="3"/>
        <v>285</v>
      </c>
      <c r="I20" s="39"/>
    </row>
    <row r="21" spans="1:9" ht="15" customHeight="1" x14ac:dyDescent="0.15">
      <c r="A21" s="13">
        <v>14</v>
      </c>
      <c r="B21" s="14">
        <v>195000</v>
      </c>
      <c r="C21" s="15" t="s">
        <v>1</v>
      </c>
      <c r="D21" s="16">
        <v>210000</v>
      </c>
      <c r="E21" s="17">
        <v>200</v>
      </c>
      <c r="F21" s="39">
        <f t="shared" si="2"/>
        <v>2200</v>
      </c>
      <c r="G21" s="39"/>
      <c r="H21" s="39">
        <f t="shared" si="3"/>
        <v>300</v>
      </c>
      <c r="I21" s="39"/>
    </row>
    <row r="22" spans="1:9" ht="15" customHeight="1" x14ac:dyDescent="0.15">
      <c r="A22" s="13">
        <v>15</v>
      </c>
      <c r="B22" s="14">
        <v>210000</v>
      </c>
      <c r="C22" s="15" t="s">
        <v>1</v>
      </c>
      <c r="D22" s="16">
        <v>230000</v>
      </c>
      <c r="E22" s="17">
        <v>220</v>
      </c>
      <c r="F22" s="39">
        <f t="shared" si="2"/>
        <v>2420</v>
      </c>
      <c r="G22" s="39"/>
      <c r="H22" s="39">
        <f t="shared" si="3"/>
        <v>330</v>
      </c>
      <c r="I22" s="39"/>
    </row>
    <row r="23" spans="1:9" ht="15" customHeight="1" x14ac:dyDescent="0.15">
      <c r="A23" s="13">
        <v>16</v>
      </c>
      <c r="B23" s="14">
        <v>230000</v>
      </c>
      <c r="C23" s="15" t="s">
        <v>1</v>
      </c>
      <c r="D23" s="16">
        <v>250000</v>
      </c>
      <c r="E23" s="17">
        <v>240</v>
      </c>
      <c r="F23" s="39">
        <f t="shared" si="2"/>
        <v>2640</v>
      </c>
      <c r="G23" s="39"/>
      <c r="H23" s="39">
        <f t="shared" si="3"/>
        <v>360</v>
      </c>
      <c r="I23" s="39"/>
    </row>
    <row r="24" spans="1:9" ht="15" customHeight="1" x14ac:dyDescent="0.15">
      <c r="A24" s="13">
        <v>17</v>
      </c>
      <c r="B24" s="14">
        <v>250000</v>
      </c>
      <c r="C24" s="15" t="s">
        <v>1</v>
      </c>
      <c r="D24" s="16">
        <v>270000</v>
      </c>
      <c r="E24" s="17">
        <v>260</v>
      </c>
      <c r="F24" s="39">
        <f t="shared" si="2"/>
        <v>2860</v>
      </c>
      <c r="G24" s="39"/>
      <c r="H24" s="39">
        <f t="shared" si="3"/>
        <v>390</v>
      </c>
      <c r="I24" s="39"/>
    </row>
    <row r="25" spans="1:9" ht="15" customHeight="1" x14ac:dyDescent="0.15">
      <c r="A25" s="13">
        <v>18</v>
      </c>
      <c r="B25" s="14">
        <v>270000</v>
      </c>
      <c r="C25" s="15" t="s">
        <v>1</v>
      </c>
      <c r="D25" s="16">
        <v>290000</v>
      </c>
      <c r="E25" s="17">
        <v>280</v>
      </c>
      <c r="F25" s="39">
        <f t="shared" si="2"/>
        <v>3080</v>
      </c>
      <c r="G25" s="39"/>
      <c r="H25" s="39">
        <f t="shared" si="3"/>
        <v>420</v>
      </c>
      <c r="I25" s="39"/>
    </row>
    <row r="26" spans="1:9" ht="15" customHeight="1" x14ac:dyDescent="0.15">
      <c r="A26" s="13">
        <v>19</v>
      </c>
      <c r="B26" s="14">
        <v>290000</v>
      </c>
      <c r="C26" s="15" t="s">
        <v>1</v>
      </c>
      <c r="D26" s="16">
        <v>310000</v>
      </c>
      <c r="E26" s="17">
        <v>300</v>
      </c>
      <c r="F26" s="39">
        <f t="shared" si="2"/>
        <v>3300</v>
      </c>
      <c r="G26" s="39"/>
      <c r="H26" s="39">
        <f t="shared" si="3"/>
        <v>450</v>
      </c>
      <c r="I26" s="39"/>
    </row>
    <row r="27" spans="1:9" ht="15" customHeight="1" x14ac:dyDescent="0.15">
      <c r="A27" s="13">
        <v>20</v>
      </c>
      <c r="B27" s="14">
        <v>310000</v>
      </c>
      <c r="C27" s="15" t="s">
        <v>1</v>
      </c>
      <c r="D27" s="16">
        <v>330000</v>
      </c>
      <c r="E27" s="17">
        <v>320</v>
      </c>
      <c r="F27" s="39">
        <f t="shared" si="2"/>
        <v>3520</v>
      </c>
      <c r="G27" s="39"/>
      <c r="H27" s="39">
        <f t="shared" si="3"/>
        <v>480</v>
      </c>
      <c r="I27" s="39"/>
    </row>
    <row r="28" spans="1:9" ht="15" customHeight="1" x14ac:dyDescent="0.15">
      <c r="A28" s="13">
        <v>21</v>
      </c>
      <c r="B28" s="14">
        <v>330000</v>
      </c>
      <c r="C28" s="15" t="s">
        <v>1</v>
      </c>
      <c r="D28" s="16">
        <v>350000</v>
      </c>
      <c r="E28" s="17">
        <v>340</v>
      </c>
      <c r="F28" s="39">
        <f t="shared" si="2"/>
        <v>3740</v>
      </c>
      <c r="G28" s="39"/>
      <c r="H28" s="39">
        <f t="shared" si="3"/>
        <v>510</v>
      </c>
      <c r="I28" s="39"/>
    </row>
    <row r="29" spans="1:9" ht="15" customHeight="1" x14ac:dyDescent="0.15">
      <c r="A29" s="13">
        <v>22</v>
      </c>
      <c r="B29" s="14">
        <v>350000</v>
      </c>
      <c r="C29" s="15" t="s">
        <v>1</v>
      </c>
      <c r="D29" s="16">
        <v>370000</v>
      </c>
      <c r="E29" s="17">
        <v>360</v>
      </c>
      <c r="F29" s="39">
        <f t="shared" si="2"/>
        <v>3960</v>
      </c>
      <c r="G29" s="39"/>
      <c r="H29" s="39">
        <f t="shared" si="3"/>
        <v>540</v>
      </c>
      <c r="I29" s="39"/>
    </row>
    <row r="30" spans="1:9" ht="15" customHeight="1" x14ac:dyDescent="0.15">
      <c r="A30" s="13">
        <v>23</v>
      </c>
      <c r="B30" s="14">
        <v>370000</v>
      </c>
      <c r="C30" s="15" t="s">
        <v>1</v>
      </c>
      <c r="D30" s="16">
        <v>395000</v>
      </c>
      <c r="E30" s="17">
        <v>380</v>
      </c>
      <c r="F30" s="39">
        <f t="shared" si="2"/>
        <v>4180</v>
      </c>
      <c r="G30" s="39"/>
      <c r="H30" s="39">
        <f t="shared" si="3"/>
        <v>570</v>
      </c>
      <c r="I30" s="39"/>
    </row>
    <row r="31" spans="1:9" ht="15" customHeight="1" x14ac:dyDescent="0.15">
      <c r="A31" s="13">
        <v>24</v>
      </c>
      <c r="B31" s="14">
        <v>395000</v>
      </c>
      <c r="C31" s="15" t="s">
        <v>1</v>
      </c>
      <c r="D31" s="16">
        <v>425000</v>
      </c>
      <c r="E31" s="17">
        <v>410</v>
      </c>
      <c r="F31" s="39">
        <f t="shared" si="2"/>
        <v>4510</v>
      </c>
      <c r="G31" s="39"/>
      <c r="H31" s="39">
        <f t="shared" si="3"/>
        <v>615</v>
      </c>
      <c r="I31" s="39"/>
    </row>
    <row r="32" spans="1:9" ht="15" customHeight="1" x14ac:dyDescent="0.15">
      <c r="A32" s="13">
        <v>25</v>
      </c>
      <c r="B32" s="14">
        <v>425000</v>
      </c>
      <c r="C32" s="15" t="s">
        <v>1</v>
      </c>
      <c r="D32" s="16">
        <v>455000</v>
      </c>
      <c r="E32" s="17">
        <v>440</v>
      </c>
      <c r="F32" s="39">
        <f t="shared" si="2"/>
        <v>4840</v>
      </c>
      <c r="G32" s="39"/>
      <c r="H32" s="39">
        <f t="shared" si="3"/>
        <v>660</v>
      </c>
      <c r="I32" s="39"/>
    </row>
    <row r="33" spans="1:9" ht="15" customHeight="1" x14ac:dyDescent="0.15">
      <c r="A33" s="13">
        <v>26</v>
      </c>
      <c r="B33" s="14">
        <v>455000</v>
      </c>
      <c r="C33" s="15" t="s">
        <v>1</v>
      </c>
      <c r="D33" s="16">
        <v>485000</v>
      </c>
      <c r="E33" s="17">
        <v>470</v>
      </c>
      <c r="F33" s="39">
        <f t="shared" si="2"/>
        <v>5170</v>
      </c>
      <c r="G33" s="39"/>
      <c r="H33" s="39">
        <f t="shared" si="3"/>
        <v>705</v>
      </c>
      <c r="I33" s="39"/>
    </row>
    <row r="34" spans="1:9" ht="15" customHeight="1" x14ac:dyDescent="0.15">
      <c r="A34" s="13">
        <v>27</v>
      </c>
      <c r="B34" s="14">
        <v>485000</v>
      </c>
      <c r="C34" s="15" t="s">
        <v>1</v>
      </c>
      <c r="D34" s="16">
        <v>515000</v>
      </c>
      <c r="E34" s="17">
        <v>500</v>
      </c>
      <c r="F34" s="39">
        <f t="shared" si="2"/>
        <v>5500</v>
      </c>
      <c r="G34" s="39"/>
      <c r="H34" s="39">
        <f t="shared" si="3"/>
        <v>750</v>
      </c>
      <c r="I34" s="39"/>
    </row>
    <row r="35" spans="1:9" ht="15" customHeight="1" x14ac:dyDescent="0.15">
      <c r="A35" s="13">
        <v>28</v>
      </c>
      <c r="B35" s="14">
        <v>515000</v>
      </c>
      <c r="C35" s="15" t="s">
        <v>1</v>
      </c>
      <c r="D35" s="16">
        <v>545000</v>
      </c>
      <c r="E35" s="17">
        <v>530</v>
      </c>
      <c r="F35" s="39">
        <f t="shared" si="2"/>
        <v>5830</v>
      </c>
      <c r="G35" s="39"/>
      <c r="H35" s="39">
        <f t="shared" si="3"/>
        <v>795</v>
      </c>
      <c r="I35" s="39"/>
    </row>
    <row r="36" spans="1:9" ht="15" customHeight="1" x14ac:dyDescent="0.15">
      <c r="A36" s="13">
        <v>29</v>
      </c>
      <c r="B36" s="14">
        <v>545000</v>
      </c>
      <c r="C36" s="15" t="s">
        <v>1</v>
      </c>
      <c r="D36" s="16">
        <v>575000</v>
      </c>
      <c r="E36" s="17">
        <v>560</v>
      </c>
      <c r="F36" s="39">
        <f t="shared" si="2"/>
        <v>6160</v>
      </c>
      <c r="G36" s="39"/>
      <c r="H36" s="39">
        <f t="shared" si="3"/>
        <v>840</v>
      </c>
      <c r="I36" s="39"/>
    </row>
    <row r="37" spans="1:9" ht="15" customHeight="1" x14ac:dyDescent="0.15">
      <c r="A37" s="13">
        <v>30</v>
      </c>
      <c r="B37" s="14">
        <v>575000</v>
      </c>
      <c r="C37" s="15" t="s">
        <v>0</v>
      </c>
      <c r="D37" s="16">
        <v>605000</v>
      </c>
      <c r="E37" s="17">
        <v>590</v>
      </c>
      <c r="F37" s="39">
        <f t="shared" si="2"/>
        <v>6490</v>
      </c>
      <c r="G37" s="39"/>
      <c r="H37" s="39">
        <f t="shared" si="3"/>
        <v>885</v>
      </c>
      <c r="I37" s="39"/>
    </row>
    <row r="38" spans="1:9" ht="15" customHeight="1" x14ac:dyDescent="0.15">
      <c r="A38" s="13">
        <v>31</v>
      </c>
      <c r="B38" s="14">
        <v>605000</v>
      </c>
      <c r="C38" s="15" t="s">
        <v>0</v>
      </c>
      <c r="D38" s="16">
        <v>635000</v>
      </c>
      <c r="E38" s="17">
        <v>620</v>
      </c>
      <c r="F38" s="39">
        <f t="shared" ref="F38" si="5">E38*$F$7</f>
        <v>6820</v>
      </c>
      <c r="G38" s="39"/>
      <c r="H38" s="39">
        <f t="shared" ref="H38" si="6">E38*$H$7</f>
        <v>930</v>
      </c>
      <c r="I38" s="39"/>
    </row>
    <row r="39" spans="1:9" ht="15" customHeight="1" x14ac:dyDescent="0.15">
      <c r="A39" s="18">
        <v>32</v>
      </c>
      <c r="B39" s="19">
        <v>635000</v>
      </c>
      <c r="C39" s="20"/>
      <c r="D39" s="21"/>
      <c r="E39" s="22">
        <v>650</v>
      </c>
      <c r="F39" s="43">
        <f t="shared" si="2"/>
        <v>7150</v>
      </c>
      <c r="G39" s="43"/>
      <c r="H39" s="43">
        <f t="shared" si="3"/>
        <v>975</v>
      </c>
      <c r="I39" s="43"/>
    </row>
    <row r="40" spans="1:9" ht="7.5" customHeight="1" x14ac:dyDescent="0.15">
      <c r="A40" s="23"/>
      <c r="B40" s="24"/>
      <c r="C40" s="25"/>
      <c r="D40" s="26"/>
      <c r="E40" s="27"/>
      <c r="F40" s="28"/>
      <c r="G40" s="28"/>
      <c r="H40" s="28"/>
      <c r="I40" s="28"/>
    </row>
    <row r="41" spans="1:9" ht="15" customHeight="1" x14ac:dyDescent="0.15">
      <c r="I41" s="29" t="s">
        <v>10</v>
      </c>
    </row>
  </sheetData>
  <mergeCells count="70">
    <mergeCell ref="F36:G36"/>
    <mergeCell ref="H36:I36"/>
    <mergeCell ref="F37:G37"/>
    <mergeCell ref="H37:I37"/>
    <mergeCell ref="F39:G39"/>
    <mergeCell ref="H39:I39"/>
    <mergeCell ref="F38:G38"/>
    <mergeCell ref="H38:I38"/>
    <mergeCell ref="F33:G33"/>
    <mergeCell ref="H33:I33"/>
    <mergeCell ref="F34:G34"/>
    <mergeCell ref="H34:I34"/>
    <mergeCell ref="F35:G35"/>
    <mergeCell ref="H35:I35"/>
    <mergeCell ref="F30:G30"/>
    <mergeCell ref="H30:I30"/>
    <mergeCell ref="F31:G31"/>
    <mergeCell ref="H31:I31"/>
    <mergeCell ref="F32:G32"/>
    <mergeCell ref="H32:I32"/>
    <mergeCell ref="F27:G27"/>
    <mergeCell ref="H27:I27"/>
    <mergeCell ref="F28:G28"/>
    <mergeCell ref="H28:I28"/>
    <mergeCell ref="F29:G29"/>
    <mergeCell ref="H29:I29"/>
    <mergeCell ref="F24:G24"/>
    <mergeCell ref="H24:I24"/>
    <mergeCell ref="F25:G25"/>
    <mergeCell ref="H25:I25"/>
    <mergeCell ref="F26:G26"/>
    <mergeCell ref="H26:I26"/>
    <mergeCell ref="F21:G21"/>
    <mergeCell ref="H21:I21"/>
    <mergeCell ref="F22:G22"/>
    <mergeCell ref="H22:I22"/>
    <mergeCell ref="F23:G23"/>
    <mergeCell ref="H23:I23"/>
    <mergeCell ref="F18:G18"/>
    <mergeCell ref="H18:I18"/>
    <mergeCell ref="F19:G19"/>
    <mergeCell ref="H19:I19"/>
    <mergeCell ref="F20:G20"/>
    <mergeCell ref="H20:I20"/>
    <mergeCell ref="F15:G15"/>
    <mergeCell ref="H15:I15"/>
    <mergeCell ref="F16:G16"/>
    <mergeCell ref="H16:I16"/>
    <mergeCell ref="F17:G17"/>
    <mergeCell ref="H17:I17"/>
    <mergeCell ref="F12:G12"/>
    <mergeCell ref="H12:I12"/>
    <mergeCell ref="F13:G13"/>
    <mergeCell ref="H13:I13"/>
    <mergeCell ref="F14:G14"/>
    <mergeCell ref="H14:I14"/>
    <mergeCell ref="F10:G10"/>
    <mergeCell ref="H10:I10"/>
    <mergeCell ref="F11:G11"/>
    <mergeCell ref="H11:I11"/>
    <mergeCell ref="B6:D6"/>
    <mergeCell ref="F8:G8"/>
    <mergeCell ref="H8:I8"/>
    <mergeCell ref="A1:I1"/>
    <mergeCell ref="A2:I2"/>
    <mergeCell ref="E6:E7"/>
    <mergeCell ref="F9:G9"/>
    <mergeCell ref="F6:G6"/>
    <mergeCell ref="H6:I6"/>
    <mergeCell ref="H9:I9"/>
  </mergeCells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94BABB3F2733D4EA52E381FBE584675" ma:contentTypeVersion="2" ma:contentTypeDescription="新しいドキュメントを作成します。" ma:contentTypeScope="" ma:versionID="052ce6612cd4572ea943d97d41167b6d">
  <xsd:schema xmlns:xsd="http://www.w3.org/2001/XMLSchema" xmlns:xs="http://www.w3.org/2001/XMLSchema" xmlns:p="http://schemas.microsoft.com/office/2006/metadata/properties" xmlns:ns2="d8a605ea-762e-4a6f-bcc9-c7e3712dc1ff" targetNamespace="http://schemas.microsoft.com/office/2006/metadata/properties" ma:root="true" ma:fieldsID="f8e4aad50c77e9c5d61922d92405fd7c" ns2:_="">
    <xsd:import namespace="d8a605ea-762e-4a6f-bcc9-c7e3712dc1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605ea-762e-4a6f-bcc9-c7e3712d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FED8CF-2036-4CDE-882E-5AAAD7985EC4}"/>
</file>

<file path=customXml/itemProps2.xml><?xml version="1.0" encoding="utf-8"?>
<ds:datastoreItem xmlns:ds="http://schemas.openxmlformats.org/officeDocument/2006/customXml" ds:itemID="{D55C0ADD-8B56-46C2-9254-ECA6AA28485F}"/>
</file>

<file path=customXml/itemProps3.xml><?xml version="1.0" encoding="utf-8"?>
<ds:datastoreItem xmlns:ds="http://schemas.openxmlformats.org/officeDocument/2006/customXml" ds:itemID="{56A41DF9-B3C3-46A2-923E-1D3754B77B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掛金額表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2020-07-08T01:52:19Z</cp:lastPrinted>
  <dcterms:created xsi:type="dcterms:W3CDTF">2016-08-19T04:40:42Z</dcterms:created>
  <dcterms:modified xsi:type="dcterms:W3CDTF">2020-07-08T01:53:08Z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0x010100894BABB3F2733D4EA52E381FBE584675</vt:lpwstr>
  </property>
</Properties>
</file>